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bel valdez\Desktop\"/>
    </mc:Choice>
  </mc:AlternateContent>
  <xr:revisionPtr revIDLastSave="0" documentId="8_{19AFB1DA-2674-4EEA-B744-743FE8FC967E}" xr6:coauthVersionLast="47" xr6:coauthVersionMax="47" xr10:uidLastSave="{00000000-0000-0000-0000-000000000000}"/>
  <bookViews>
    <workbookView xWindow="-120" yWindow="-120" windowWidth="20730" windowHeight="11160" xr2:uid="{088294A3-8AD6-489E-A7A9-3DBD256BB34F}"/>
  </bookViews>
  <sheets>
    <sheet name=" REPONIBLE INST. NOV- 2021" sheetId="4" r:id="rId1"/>
    <sheet name="APOYO Noviembre-2021" sheetId="3" r:id="rId2"/>
    <sheet name="FOMENTO NOV-2021" sheetId="2" r:id="rId3"/>
    <sheet name=" REFORMA NOV-2021" sheetId="1" r:id="rId4"/>
  </sheets>
  <externalReferences>
    <externalReference r:id="rId5"/>
  </externalReferences>
  <definedNames>
    <definedName name="_xlnm._FilterDatabase" localSheetId="1" hidden="1">'APOYO Noviembre-2021'!$A$10:$I$11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1" i="4" l="1"/>
  <c r="G12" i="4" s="1"/>
  <c r="H3377" i="3"/>
  <c r="G3377" i="3"/>
  <c r="I16" i="3"/>
  <c r="I17" i="3" s="1"/>
  <c r="I18" i="3" s="1"/>
  <c r="I19" i="3" s="1"/>
  <c r="I20" i="3" s="1"/>
  <c r="I21" i="3" s="1"/>
  <c r="I22" i="3" s="1"/>
  <c r="I23" i="3" s="1"/>
  <c r="I24" i="3" s="1"/>
  <c r="I25" i="3" s="1"/>
  <c r="I26" i="3" s="1"/>
  <c r="I27" i="3" s="1"/>
  <c r="I28" i="3" s="1"/>
  <c r="I29" i="3" s="1"/>
  <c r="I30" i="3" s="1"/>
  <c r="I31" i="3" s="1"/>
  <c r="I32" i="3" s="1"/>
  <c r="I33" i="3" s="1"/>
  <c r="I34" i="3" s="1"/>
  <c r="I35" i="3" s="1"/>
  <c r="I36" i="3" s="1"/>
  <c r="I37" i="3" s="1"/>
  <c r="I38" i="3" s="1"/>
  <c r="I39" i="3" s="1"/>
  <c r="I40" i="3" s="1"/>
  <c r="I41" i="3" s="1"/>
  <c r="I42" i="3" s="1"/>
  <c r="I43" i="3" s="1"/>
  <c r="I44" i="3" s="1"/>
  <c r="I45" i="3" s="1"/>
  <c r="I46" i="3" s="1"/>
  <c r="I47" i="3" s="1"/>
  <c r="I48" i="3" s="1"/>
  <c r="I49" i="3" s="1"/>
  <c r="I50" i="3" s="1"/>
  <c r="I51" i="3" s="1"/>
  <c r="I52" i="3" s="1"/>
  <c r="I53" i="3" s="1"/>
  <c r="I54" i="3" s="1"/>
  <c r="I55" i="3" s="1"/>
  <c r="I56" i="3" s="1"/>
  <c r="I57" i="3" s="1"/>
  <c r="I58" i="3" s="1"/>
  <c r="I59" i="3" s="1"/>
  <c r="I60" i="3" s="1"/>
  <c r="I61" i="3" s="1"/>
  <c r="I62" i="3" s="1"/>
  <c r="I63" i="3" s="1"/>
  <c r="I64" i="3" s="1"/>
  <c r="I65" i="3" s="1"/>
  <c r="I66" i="3" s="1"/>
  <c r="I67" i="3" s="1"/>
  <c r="I68" i="3" s="1"/>
  <c r="I69" i="3" s="1"/>
  <c r="I70" i="3" s="1"/>
  <c r="I71" i="3" s="1"/>
  <c r="I72" i="3" s="1"/>
  <c r="I73" i="3" s="1"/>
  <c r="I74" i="3" s="1"/>
  <c r="I75" i="3" s="1"/>
  <c r="I76" i="3" s="1"/>
  <c r="I77" i="3" s="1"/>
  <c r="I78" i="3" s="1"/>
  <c r="I79" i="3" s="1"/>
  <c r="I80" i="3" s="1"/>
  <c r="I81" i="3" s="1"/>
  <c r="I82" i="3" s="1"/>
  <c r="I83" i="3" s="1"/>
  <c r="I84" i="3" s="1"/>
  <c r="I85" i="3" s="1"/>
  <c r="I86" i="3" s="1"/>
  <c r="I87" i="3" s="1"/>
  <c r="I88" i="3" s="1"/>
  <c r="I89" i="3" s="1"/>
  <c r="I90" i="3" s="1"/>
  <c r="I91" i="3" s="1"/>
  <c r="I92" i="3" s="1"/>
  <c r="I93" i="3" s="1"/>
  <c r="I94" i="3" s="1"/>
  <c r="I95" i="3" s="1"/>
  <c r="I96" i="3" s="1"/>
  <c r="I97" i="3" s="1"/>
  <c r="I98" i="3" s="1"/>
  <c r="I99" i="3" s="1"/>
  <c r="I100" i="3" s="1"/>
  <c r="I101" i="3" s="1"/>
  <c r="I102" i="3" s="1"/>
  <c r="I103" i="3" s="1"/>
  <c r="I104" i="3" s="1"/>
  <c r="I105" i="3" s="1"/>
  <c r="I106" i="3" s="1"/>
  <c r="I107" i="3" s="1"/>
  <c r="I108" i="3" s="1"/>
  <c r="I109" i="3" s="1"/>
  <c r="I110" i="3" s="1"/>
  <c r="I111" i="3" s="1"/>
  <c r="I112" i="3" s="1"/>
  <c r="I113" i="3" s="1"/>
  <c r="I114" i="3" s="1"/>
  <c r="I115" i="3" s="1"/>
  <c r="I116" i="3" s="1"/>
  <c r="I117" i="3" s="1"/>
  <c r="I118" i="3" s="1"/>
  <c r="I119" i="3" s="1"/>
  <c r="I120" i="3" s="1"/>
  <c r="I121" i="3" s="1"/>
  <c r="I122" i="3" s="1"/>
  <c r="I123" i="3" s="1"/>
  <c r="I124" i="3" s="1"/>
  <c r="I125" i="3" s="1"/>
  <c r="I126" i="3" s="1"/>
  <c r="I127" i="3" s="1"/>
  <c r="I128" i="3" s="1"/>
  <c r="I129" i="3" s="1"/>
  <c r="I130" i="3" s="1"/>
  <c r="I131" i="3" s="1"/>
  <c r="I132" i="3" s="1"/>
  <c r="I133" i="3" s="1"/>
  <c r="I134" i="3" s="1"/>
  <c r="I135" i="3" s="1"/>
  <c r="I136" i="3" s="1"/>
  <c r="I137" i="3" s="1"/>
  <c r="I138" i="3" s="1"/>
  <c r="I139" i="3" s="1"/>
  <c r="I140" i="3" s="1"/>
  <c r="I141" i="3" s="1"/>
  <c r="I142" i="3" s="1"/>
  <c r="I143" i="3" s="1"/>
  <c r="I144" i="3" s="1"/>
  <c r="I145" i="3" s="1"/>
  <c r="I146" i="3" s="1"/>
  <c r="I147" i="3" s="1"/>
  <c r="I148" i="3" s="1"/>
  <c r="I149" i="3" s="1"/>
  <c r="I150" i="3" s="1"/>
  <c r="I151" i="3" s="1"/>
  <c r="I152" i="3" s="1"/>
  <c r="I153" i="3" s="1"/>
  <c r="I154" i="3" s="1"/>
  <c r="I155" i="3" s="1"/>
  <c r="I156" i="3" s="1"/>
  <c r="I157" i="3" s="1"/>
  <c r="I158" i="3" s="1"/>
  <c r="I159" i="3" s="1"/>
  <c r="I160" i="3" s="1"/>
  <c r="I161" i="3" s="1"/>
  <c r="I162" i="3" s="1"/>
  <c r="I163" i="3" s="1"/>
  <c r="I164" i="3" s="1"/>
  <c r="I165" i="3" s="1"/>
  <c r="I166" i="3" s="1"/>
  <c r="I167" i="3" s="1"/>
  <c r="I168" i="3" s="1"/>
  <c r="I169" i="3" s="1"/>
  <c r="I170" i="3" s="1"/>
  <c r="I171" i="3" s="1"/>
  <c r="I172" i="3" s="1"/>
  <c r="I173" i="3" s="1"/>
  <c r="I174" i="3" s="1"/>
  <c r="I175" i="3" s="1"/>
  <c r="I176" i="3" s="1"/>
  <c r="I177" i="3" s="1"/>
  <c r="I178" i="3" s="1"/>
  <c r="I179" i="3" s="1"/>
  <c r="I180" i="3" s="1"/>
  <c r="I181" i="3" s="1"/>
  <c r="I182" i="3" s="1"/>
  <c r="I183" i="3" s="1"/>
  <c r="I184" i="3" s="1"/>
  <c r="I185" i="3" s="1"/>
  <c r="I186" i="3" s="1"/>
  <c r="I187" i="3" s="1"/>
  <c r="I188" i="3" s="1"/>
  <c r="I189" i="3" s="1"/>
  <c r="I190" i="3" s="1"/>
  <c r="I191" i="3" s="1"/>
  <c r="I192" i="3" s="1"/>
  <c r="I193" i="3" s="1"/>
  <c r="I194" i="3" s="1"/>
  <c r="I195" i="3" s="1"/>
  <c r="I196" i="3" s="1"/>
  <c r="I197" i="3" s="1"/>
  <c r="I198" i="3" s="1"/>
  <c r="I199" i="3" s="1"/>
  <c r="I200" i="3" s="1"/>
  <c r="I201" i="3" s="1"/>
  <c r="I202" i="3" s="1"/>
  <c r="I203" i="3" s="1"/>
  <c r="I204" i="3" s="1"/>
  <c r="I205" i="3" s="1"/>
  <c r="I206" i="3" s="1"/>
  <c r="I207" i="3" s="1"/>
  <c r="I208" i="3" s="1"/>
  <c r="I209" i="3" s="1"/>
  <c r="I210" i="3" s="1"/>
  <c r="I211" i="3" s="1"/>
  <c r="I212" i="3" s="1"/>
  <c r="I213" i="3" s="1"/>
  <c r="I214" i="3" s="1"/>
  <c r="I215" i="3" s="1"/>
  <c r="I216" i="3" s="1"/>
  <c r="I217" i="3" s="1"/>
  <c r="I218" i="3" s="1"/>
  <c r="I219" i="3" s="1"/>
  <c r="I220" i="3" s="1"/>
  <c r="I221" i="3" s="1"/>
  <c r="I222" i="3" s="1"/>
  <c r="I223" i="3" s="1"/>
  <c r="I224" i="3" s="1"/>
  <c r="I225" i="3" s="1"/>
  <c r="I226" i="3" s="1"/>
  <c r="I227" i="3" s="1"/>
  <c r="I228" i="3" s="1"/>
  <c r="I229" i="3" s="1"/>
  <c r="I230" i="3" s="1"/>
  <c r="I231" i="3" s="1"/>
  <c r="I232" i="3" s="1"/>
  <c r="I233" i="3" s="1"/>
  <c r="I234" i="3" s="1"/>
  <c r="I235" i="3" s="1"/>
  <c r="I236" i="3" s="1"/>
  <c r="I237" i="3" s="1"/>
  <c r="I238" i="3" s="1"/>
  <c r="I239" i="3" s="1"/>
  <c r="I240" i="3" s="1"/>
  <c r="I241" i="3" s="1"/>
  <c r="I242" i="3" s="1"/>
  <c r="I243" i="3" s="1"/>
  <c r="I244" i="3" s="1"/>
  <c r="I245" i="3" s="1"/>
  <c r="I246" i="3" s="1"/>
  <c r="I247" i="3" s="1"/>
  <c r="I248" i="3" s="1"/>
  <c r="I249" i="3" s="1"/>
  <c r="I250" i="3" s="1"/>
  <c r="I251" i="3" s="1"/>
  <c r="I252" i="3" s="1"/>
  <c r="I253" i="3" s="1"/>
  <c r="I254" i="3" s="1"/>
  <c r="I255" i="3" s="1"/>
  <c r="I256" i="3" s="1"/>
  <c r="I257" i="3" s="1"/>
  <c r="I258" i="3" s="1"/>
  <c r="I259" i="3" s="1"/>
  <c r="I260" i="3" s="1"/>
  <c r="I261" i="3" s="1"/>
  <c r="I262" i="3" s="1"/>
  <c r="I263" i="3" s="1"/>
  <c r="I264" i="3" s="1"/>
  <c r="I265" i="3" s="1"/>
  <c r="I266" i="3" s="1"/>
  <c r="I267" i="3" s="1"/>
  <c r="I268" i="3" s="1"/>
  <c r="I269" i="3" s="1"/>
  <c r="I270" i="3" s="1"/>
  <c r="I271" i="3" s="1"/>
  <c r="I272" i="3" s="1"/>
  <c r="I273" i="3" s="1"/>
  <c r="I274" i="3" s="1"/>
  <c r="I275" i="3" s="1"/>
  <c r="I276" i="3" s="1"/>
  <c r="I277" i="3" s="1"/>
  <c r="I278" i="3" s="1"/>
  <c r="I279" i="3" s="1"/>
  <c r="I280" i="3" s="1"/>
  <c r="I281" i="3" s="1"/>
  <c r="I282" i="3" s="1"/>
  <c r="I283" i="3" s="1"/>
  <c r="I284" i="3" s="1"/>
  <c r="I285" i="3" s="1"/>
  <c r="I286" i="3" s="1"/>
  <c r="I287" i="3" s="1"/>
  <c r="I288" i="3" s="1"/>
  <c r="I289" i="3" s="1"/>
  <c r="I290" i="3" s="1"/>
  <c r="I291" i="3" s="1"/>
  <c r="I292" i="3" s="1"/>
  <c r="I293" i="3" s="1"/>
  <c r="I294" i="3" s="1"/>
  <c r="I295" i="3" s="1"/>
  <c r="I296" i="3" s="1"/>
  <c r="I297" i="3" s="1"/>
  <c r="I298" i="3" s="1"/>
  <c r="I299" i="3" s="1"/>
  <c r="I300" i="3" s="1"/>
  <c r="I301" i="3" s="1"/>
  <c r="I302" i="3" s="1"/>
  <c r="I303" i="3" s="1"/>
  <c r="I304" i="3" s="1"/>
  <c r="I305" i="3" s="1"/>
  <c r="I306" i="3" s="1"/>
  <c r="I307" i="3" s="1"/>
  <c r="I308" i="3" s="1"/>
  <c r="I309" i="3" s="1"/>
  <c r="I310" i="3" s="1"/>
  <c r="I311" i="3" s="1"/>
  <c r="I312" i="3" s="1"/>
  <c r="I313" i="3" s="1"/>
  <c r="I314" i="3" s="1"/>
  <c r="I315" i="3" s="1"/>
  <c r="I316" i="3" s="1"/>
  <c r="I317" i="3" s="1"/>
  <c r="I318" i="3" s="1"/>
  <c r="I319" i="3" s="1"/>
  <c r="I320" i="3" s="1"/>
  <c r="I321" i="3" s="1"/>
  <c r="I322" i="3" s="1"/>
  <c r="I323" i="3" s="1"/>
  <c r="I324" i="3" s="1"/>
  <c r="I325" i="3" s="1"/>
  <c r="I326" i="3" s="1"/>
  <c r="I327" i="3" s="1"/>
  <c r="I328" i="3" s="1"/>
  <c r="I329" i="3" s="1"/>
  <c r="I330" i="3" s="1"/>
  <c r="I331" i="3" s="1"/>
  <c r="I332" i="3" s="1"/>
  <c r="I333" i="3" s="1"/>
  <c r="I334" i="3" s="1"/>
  <c r="I335" i="3" s="1"/>
  <c r="I336" i="3" s="1"/>
  <c r="I337" i="3" s="1"/>
  <c r="I338" i="3" s="1"/>
  <c r="I339" i="3" s="1"/>
  <c r="I340" i="3" s="1"/>
  <c r="I341" i="3" s="1"/>
  <c r="I342" i="3" s="1"/>
  <c r="I343" i="3" s="1"/>
  <c r="I344" i="3" s="1"/>
  <c r="I345" i="3" s="1"/>
  <c r="I346" i="3" s="1"/>
  <c r="I347" i="3" s="1"/>
  <c r="I348" i="3" s="1"/>
  <c r="I349" i="3" s="1"/>
  <c r="I350" i="3" s="1"/>
  <c r="I351" i="3" s="1"/>
  <c r="I352" i="3" s="1"/>
  <c r="I353" i="3" s="1"/>
  <c r="I354" i="3" s="1"/>
  <c r="I355" i="3" s="1"/>
  <c r="I356" i="3" s="1"/>
  <c r="I357" i="3" s="1"/>
  <c r="I358" i="3" s="1"/>
  <c r="I359" i="3" s="1"/>
  <c r="I360" i="3" s="1"/>
  <c r="I361" i="3" s="1"/>
  <c r="I362" i="3" s="1"/>
  <c r="I363" i="3" s="1"/>
  <c r="I364" i="3" s="1"/>
  <c r="I365" i="3" s="1"/>
  <c r="I366" i="3" s="1"/>
  <c r="I367" i="3" s="1"/>
  <c r="I368" i="3" s="1"/>
  <c r="I369" i="3" s="1"/>
  <c r="I370" i="3" s="1"/>
  <c r="I371" i="3" s="1"/>
  <c r="I372" i="3" s="1"/>
  <c r="I373" i="3" s="1"/>
  <c r="I374" i="3" s="1"/>
  <c r="I375" i="3" s="1"/>
  <c r="I376" i="3" s="1"/>
  <c r="I377" i="3" s="1"/>
  <c r="I378" i="3" s="1"/>
  <c r="I379" i="3" s="1"/>
  <c r="I380" i="3" s="1"/>
  <c r="I381" i="3" s="1"/>
  <c r="I382" i="3" s="1"/>
  <c r="I383" i="3" s="1"/>
  <c r="I384" i="3" s="1"/>
  <c r="I385" i="3" s="1"/>
  <c r="I386" i="3" s="1"/>
  <c r="I387" i="3" s="1"/>
  <c r="I388" i="3" s="1"/>
  <c r="I389" i="3" s="1"/>
  <c r="I390" i="3" s="1"/>
  <c r="I391" i="3" s="1"/>
  <c r="I392" i="3" s="1"/>
  <c r="I393" i="3" s="1"/>
  <c r="I394" i="3" s="1"/>
  <c r="I395" i="3" s="1"/>
  <c r="I396" i="3" s="1"/>
  <c r="I397" i="3" s="1"/>
  <c r="I398" i="3" s="1"/>
  <c r="I399" i="3" s="1"/>
  <c r="I400" i="3" s="1"/>
  <c r="I401" i="3" s="1"/>
  <c r="I402" i="3" s="1"/>
  <c r="I403" i="3" s="1"/>
  <c r="I404" i="3" s="1"/>
  <c r="I405" i="3" s="1"/>
  <c r="I406" i="3" s="1"/>
  <c r="I407" i="3" s="1"/>
  <c r="I408" i="3" s="1"/>
  <c r="I409" i="3" s="1"/>
  <c r="I410" i="3" s="1"/>
  <c r="I411" i="3" s="1"/>
  <c r="I412" i="3" s="1"/>
  <c r="I413" i="3" s="1"/>
  <c r="I414" i="3" s="1"/>
  <c r="I415" i="3" s="1"/>
  <c r="I416" i="3" s="1"/>
  <c r="I417" i="3" s="1"/>
  <c r="I418" i="3" s="1"/>
  <c r="I419" i="3" s="1"/>
  <c r="I420" i="3" s="1"/>
  <c r="I421" i="3" s="1"/>
  <c r="I422" i="3" s="1"/>
  <c r="I423" i="3" s="1"/>
  <c r="I424" i="3" s="1"/>
  <c r="I425" i="3" s="1"/>
  <c r="I426" i="3" s="1"/>
  <c r="I427" i="3" s="1"/>
  <c r="I428" i="3" s="1"/>
  <c r="I429" i="3" s="1"/>
  <c r="I430" i="3" s="1"/>
  <c r="I431" i="3" s="1"/>
  <c r="I432" i="3" s="1"/>
  <c r="I433" i="3" s="1"/>
  <c r="I434" i="3" s="1"/>
  <c r="I435" i="3" s="1"/>
  <c r="I436" i="3" s="1"/>
  <c r="I437" i="3" s="1"/>
  <c r="I438" i="3" s="1"/>
  <c r="I439" i="3" s="1"/>
  <c r="I440" i="3" s="1"/>
  <c r="I441" i="3" s="1"/>
  <c r="I442" i="3" s="1"/>
  <c r="I443" i="3" s="1"/>
  <c r="I444" i="3" s="1"/>
  <c r="I445" i="3" s="1"/>
  <c r="I446" i="3" s="1"/>
  <c r="I447" i="3" s="1"/>
  <c r="I448" i="3" s="1"/>
  <c r="I449" i="3" s="1"/>
  <c r="I450" i="3" s="1"/>
  <c r="I451" i="3" s="1"/>
  <c r="I452" i="3" s="1"/>
  <c r="I453" i="3" s="1"/>
  <c r="I454" i="3" s="1"/>
  <c r="I455" i="3" s="1"/>
  <c r="I456" i="3" s="1"/>
  <c r="I457" i="3" s="1"/>
  <c r="I458" i="3" s="1"/>
  <c r="I459" i="3" s="1"/>
  <c r="I460" i="3" s="1"/>
  <c r="I461" i="3" s="1"/>
  <c r="I462" i="3" s="1"/>
  <c r="I463" i="3" s="1"/>
  <c r="I464" i="3" s="1"/>
  <c r="I465" i="3" s="1"/>
  <c r="I466" i="3" s="1"/>
  <c r="I467" i="3" s="1"/>
  <c r="I468" i="3" s="1"/>
  <c r="I469" i="3" s="1"/>
  <c r="I470" i="3" s="1"/>
  <c r="I471" i="3" s="1"/>
  <c r="I472" i="3" s="1"/>
  <c r="I473" i="3" s="1"/>
  <c r="I474" i="3" s="1"/>
  <c r="I475" i="3" s="1"/>
  <c r="I476" i="3" s="1"/>
  <c r="I477" i="3" s="1"/>
  <c r="I478" i="3" s="1"/>
  <c r="I479" i="3" s="1"/>
  <c r="I480" i="3" s="1"/>
  <c r="I481" i="3" s="1"/>
  <c r="I482" i="3" s="1"/>
  <c r="I483" i="3" s="1"/>
  <c r="I484" i="3" s="1"/>
  <c r="I485" i="3" s="1"/>
  <c r="I486" i="3" s="1"/>
  <c r="I487" i="3" s="1"/>
  <c r="I488" i="3" s="1"/>
  <c r="I489" i="3" s="1"/>
  <c r="I490" i="3" s="1"/>
  <c r="I491" i="3" s="1"/>
  <c r="I492" i="3" s="1"/>
  <c r="I493" i="3" s="1"/>
  <c r="I494" i="3" s="1"/>
  <c r="I495" i="3" s="1"/>
  <c r="I496" i="3" s="1"/>
  <c r="I497" i="3" s="1"/>
  <c r="I498" i="3" s="1"/>
  <c r="I499" i="3" s="1"/>
  <c r="I500" i="3" s="1"/>
  <c r="I501" i="3" s="1"/>
  <c r="I502" i="3" s="1"/>
  <c r="I503" i="3" s="1"/>
  <c r="I504" i="3" s="1"/>
  <c r="I505" i="3" s="1"/>
  <c r="I506" i="3" s="1"/>
  <c r="I507" i="3" s="1"/>
  <c r="I508" i="3" s="1"/>
  <c r="I509" i="3" s="1"/>
  <c r="I510" i="3" s="1"/>
  <c r="I511" i="3" s="1"/>
  <c r="I512" i="3" s="1"/>
  <c r="I513" i="3" s="1"/>
  <c r="I514" i="3" s="1"/>
  <c r="I515" i="3" s="1"/>
  <c r="I516" i="3" s="1"/>
  <c r="I517" i="3" s="1"/>
  <c r="I518" i="3" s="1"/>
  <c r="I519" i="3" s="1"/>
  <c r="I520" i="3" s="1"/>
  <c r="I521" i="3" s="1"/>
  <c r="I522" i="3" s="1"/>
  <c r="I523" i="3" s="1"/>
  <c r="I524" i="3" s="1"/>
  <c r="I525" i="3" s="1"/>
  <c r="I526" i="3" s="1"/>
  <c r="I527" i="3" s="1"/>
  <c r="I528" i="3" s="1"/>
  <c r="I529" i="3" s="1"/>
  <c r="I530" i="3" s="1"/>
  <c r="I531" i="3" s="1"/>
  <c r="I532" i="3" s="1"/>
  <c r="I533" i="3" s="1"/>
  <c r="I534" i="3" s="1"/>
  <c r="I535" i="3" s="1"/>
  <c r="I536" i="3" s="1"/>
  <c r="I537" i="3" s="1"/>
  <c r="I538" i="3" s="1"/>
  <c r="I539" i="3" s="1"/>
  <c r="I540" i="3" s="1"/>
  <c r="I541" i="3" s="1"/>
  <c r="I542" i="3" s="1"/>
  <c r="I543" i="3" s="1"/>
  <c r="I544" i="3" s="1"/>
  <c r="I545" i="3" s="1"/>
  <c r="I546" i="3" s="1"/>
  <c r="I547" i="3" s="1"/>
  <c r="I548" i="3" s="1"/>
  <c r="I549" i="3" s="1"/>
  <c r="I550" i="3" s="1"/>
  <c r="I551" i="3" s="1"/>
  <c r="I552" i="3" s="1"/>
  <c r="I553" i="3" s="1"/>
  <c r="I554" i="3" s="1"/>
  <c r="I555" i="3" s="1"/>
  <c r="I556" i="3" s="1"/>
  <c r="I557" i="3" s="1"/>
  <c r="I558" i="3" s="1"/>
  <c r="I559" i="3" s="1"/>
  <c r="I560" i="3" s="1"/>
  <c r="I561" i="3" s="1"/>
  <c r="I562" i="3" s="1"/>
  <c r="I563" i="3" s="1"/>
  <c r="I564" i="3" s="1"/>
  <c r="I565" i="3" s="1"/>
  <c r="I566" i="3" s="1"/>
  <c r="I567" i="3" s="1"/>
  <c r="I568" i="3" s="1"/>
  <c r="I569" i="3" s="1"/>
  <c r="I570" i="3" s="1"/>
  <c r="I571" i="3" s="1"/>
  <c r="I572" i="3" s="1"/>
  <c r="I573" i="3" s="1"/>
  <c r="I574" i="3" s="1"/>
  <c r="I575" i="3" s="1"/>
  <c r="I576" i="3" s="1"/>
  <c r="I577" i="3" s="1"/>
  <c r="I578" i="3" s="1"/>
  <c r="I579" i="3" s="1"/>
  <c r="I580" i="3" s="1"/>
  <c r="I581" i="3" s="1"/>
  <c r="I582" i="3" s="1"/>
  <c r="I583" i="3" s="1"/>
  <c r="I584" i="3" s="1"/>
  <c r="I585" i="3" s="1"/>
  <c r="I586" i="3" s="1"/>
  <c r="I587" i="3" s="1"/>
  <c r="I588" i="3" s="1"/>
  <c r="I589" i="3" s="1"/>
  <c r="I590" i="3" s="1"/>
  <c r="I591" i="3" s="1"/>
  <c r="I592" i="3" s="1"/>
  <c r="I593" i="3" s="1"/>
  <c r="I594" i="3" s="1"/>
  <c r="I595" i="3" s="1"/>
  <c r="I596" i="3" s="1"/>
  <c r="I597" i="3" s="1"/>
  <c r="I598" i="3" s="1"/>
  <c r="I599" i="3" s="1"/>
  <c r="I600" i="3" s="1"/>
  <c r="I601" i="3" s="1"/>
  <c r="I602" i="3" s="1"/>
  <c r="I603" i="3" s="1"/>
  <c r="I604" i="3" s="1"/>
  <c r="I605" i="3" s="1"/>
  <c r="I606" i="3" s="1"/>
  <c r="I607" i="3" s="1"/>
  <c r="I608" i="3" s="1"/>
  <c r="I609" i="3" s="1"/>
  <c r="I610" i="3" s="1"/>
  <c r="I611" i="3" s="1"/>
  <c r="I612" i="3" s="1"/>
  <c r="I613" i="3" s="1"/>
  <c r="I614" i="3" s="1"/>
  <c r="I615" i="3" s="1"/>
  <c r="I616" i="3" s="1"/>
  <c r="I617" i="3" s="1"/>
  <c r="I618" i="3" s="1"/>
  <c r="I619" i="3" s="1"/>
  <c r="I620" i="3" s="1"/>
  <c r="I621" i="3" s="1"/>
  <c r="I622" i="3" s="1"/>
  <c r="I623" i="3" s="1"/>
  <c r="I624" i="3" s="1"/>
  <c r="I625" i="3" s="1"/>
  <c r="I626" i="3" s="1"/>
  <c r="I627" i="3" s="1"/>
  <c r="I628" i="3" s="1"/>
  <c r="I629" i="3" s="1"/>
  <c r="I630" i="3" s="1"/>
  <c r="I631" i="3" s="1"/>
  <c r="I632" i="3" s="1"/>
  <c r="I633" i="3" s="1"/>
  <c r="I634" i="3" s="1"/>
  <c r="I635" i="3" s="1"/>
  <c r="I636" i="3" s="1"/>
  <c r="I637" i="3" s="1"/>
  <c r="I638" i="3" s="1"/>
  <c r="I639" i="3" s="1"/>
  <c r="I640" i="3" s="1"/>
  <c r="I641" i="3" s="1"/>
  <c r="I642" i="3" s="1"/>
  <c r="I643" i="3" s="1"/>
  <c r="I644" i="3" s="1"/>
  <c r="I645" i="3" s="1"/>
  <c r="I646" i="3" s="1"/>
  <c r="I647" i="3" s="1"/>
  <c r="I648" i="3" s="1"/>
  <c r="I649" i="3" s="1"/>
  <c r="I650" i="3" s="1"/>
  <c r="I651" i="3" s="1"/>
  <c r="I652" i="3" s="1"/>
  <c r="I653" i="3" s="1"/>
  <c r="I654" i="3" s="1"/>
  <c r="I655" i="3" s="1"/>
  <c r="I656" i="3" s="1"/>
  <c r="I657" i="3" s="1"/>
  <c r="I658" i="3" s="1"/>
  <c r="I659" i="3" s="1"/>
  <c r="I660" i="3" s="1"/>
  <c r="I661" i="3" s="1"/>
  <c r="I662" i="3" s="1"/>
  <c r="I663" i="3" s="1"/>
  <c r="I664" i="3" s="1"/>
  <c r="I665" i="3" s="1"/>
  <c r="I666" i="3" s="1"/>
  <c r="I667" i="3" s="1"/>
  <c r="I668" i="3" s="1"/>
  <c r="I669" i="3" s="1"/>
  <c r="I670" i="3" s="1"/>
  <c r="I671" i="3" s="1"/>
  <c r="I672" i="3" s="1"/>
  <c r="I673" i="3" s="1"/>
  <c r="I674" i="3" s="1"/>
  <c r="I675" i="3" s="1"/>
  <c r="I676" i="3" s="1"/>
  <c r="I677" i="3" s="1"/>
  <c r="I678" i="3" s="1"/>
  <c r="I679" i="3" s="1"/>
  <c r="I680" i="3" s="1"/>
  <c r="I681" i="3" s="1"/>
  <c r="I682" i="3" s="1"/>
  <c r="I683" i="3" s="1"/>
  <c r="I684" i="3" s="1"/>
  <c r="I685" i="3" s="1"/>
  <c r="I686" i="3" s="1"/>
  <c r="I687" i="3" s="1"/>
  <c r="I688" i="3" s="1"/>
  <c r="I689" i="3" s="1"/>
  <c r="I690" i="3" s="1"/>
  <c r="I691" i="3" s="1"/>
  <c r="I692" i="3" s="1"/>
  <c r="I693" i="3" s="1"/>
  <c r="I694" i="3" s="1"/>
  <c r="I695" i="3" s="1"/>
  <c r="I696" i="3" s="1"/>
  <c r="I697" i="3" s="1"/>
  <c r="I698" i="3" s="1"/>
  <c r="I699" i="3" s="1"/>
  <c r="I700" i="3" s="1"/>
  <c r="I701" i="3" s="1"/>
  <c r="I702" i="3" s="1"/>
  <c r="I703" i="3" s="1"/>
  <c r="I704" i="3" s="1"/>
  <c r="I705" i="3" s="1"/>
  <c r="I706" i="3" s="1"/>
  <c r="I707" i="3" s="1"/>
  <c r="I708" i="3" s="1"/>
  <c r="I709" i="3" s="1"/>
  <c r="I710" i="3" s="1"/>
  <c r="I711" i="3" s="1"/>
  <c r="I712" i="3" s="1"/>
  <c r="I713" i="3" s="1"/>
  <c r="I714" i="3" s="1"/>
  <c r="I715" i="3" s="1"/>
  <c r="I716" i="3" s="1"/>
  <c r="I717" i="3" s="1"/>
  <c r="I718" i="3" s="1"/>
  <c r="I719" i="3" s="1"/>
  <c r="I720" i="3" s="1"/>
  <c r="I721" i="3" s="1"/>
  <c r="I722" i="3" s="1"/>
  <c r="I723" i="3" s="1"/>
  <c r="I724" i="3" s="1"/>
  <c r="I725" i="3" s="1"/>
  <c r="I726" i="3" s="1"/>
  <c r="I727" i="3" s="1"/>
  <c r="I728" i="3" s="1"/>
  <c r="I729" i="3" s="1"/>
  <c r="I730" i="3" s="1"/>
  <c r="I731" i="3" s="1"/>
  <c r="I732" i="3" s="1"/>
  <c r="I733" i="3" s="1"/>
  <c r="I734" i="3" s="1"/>
  <c r="I735" i="3" s="1"/>
  <c r="I736" i="3" s="1"/>
  <c r="I737" i="3" s="1"/>
  <c r="I738" i="3" s="1"/>
  <c r="I739" i="3" s="1"/>
  <c r="I740" i="3" s="1"/>
  <c r="I741" i="3" s="1"/>
  <c r="I742" i="3" s="1"/>
  <c r="I743" i="3" s="1"/>
  <c r="I744" i="3" s="1"/>
  <c r="I745" i="3" s="1"/>
  <c r="I746" i="3" s="1"/>
  <c r="I747" i="3" s="1"/>
  <c r="I748" i="3" s="1"/>
  <c r="I749" i="3" s="1"/>
  <c r="I750" i="3" s="1"/>
  <c r="I751" i="3" s="1"/>
  <c r="I752" i="3" s="1"/>
  <c r="I753" i="3" s="1"/>
  <c r="I754" i="3" s="1"/>
  <c r="I755" i="3" s="1"/>
  <c r="I756" i="3" s="1"/>
  <c r="I757" i="3" s="1"/>
  <c r="I758" i="3" s="1"/>
  <c r="I759" i="3" s="1"/>
  <c r="I760" i="3" s="1"/>
  <c r="I761" i="3" s="1"/>
  <c r="I762" i="3" s="1"/>
  <c r="I763" i="3" s="1"/>
  <c r="I764" i="3" s="1"/>
  <c r="I765" i="3" s="1"/>
  <c r="I766" i="3" s="1"/>
  <c r="I767" i="3" s="1"/>
  <c r="I768" i="3" s="1"/>
  <c r="I769" i="3" s="1"/>
  <c r="I770" i="3" s="1"/>
  <c r="I771" i="3" s="1"/>
  <c r="I772" i="3" s="1"/>
  <c r="I773" i="3" s="1"/>
  <c r="I774" i="3" s="1"/>
  <c r="I775" i="3" s="1"/>
  <c r="I776" i="3" s="1"/>
  <c r="I777" i="3" s="1"/>
  <c r="I778" i="3" s="1"/>
  <c r="I779" i="3" s="1"/>
  <c r="I780" i="3" s="1"/>
  <c r="I781" i="3" s="1"/>
  <c r="I782" i="3" s="1"/>
  <c r="I783" i="3" s="1"/>
  <c r="I784" i="3" s="1"/>
  <c r="I785" i="3" s="1"/>
  <c r="I786" i="3" s="1"/>
  <c r="I787" i="3" s="1"/>
  <c r="I788" i="3" s="1"/>
  <c r="I789" i="3" s="1"/>
  <c r="I790" i="3" s="1"/>
  <c r="I791" i="3" s="1"/>
  <c r="I792" i="3" s="1"/>
  <c r="I793" i="3" s="1"/>
  <c r="I794" i="3" s="1"/>
  <c r="I795" i="3" s="1"/>
  <c r="I796" i="3" s="1"/>
  <c r="I797" i="3" s="1"/>
  <c r="I798" i="3" s="1"/>
  <c r="I799" i="3" s="1"/>
  <c r="I800" i="3" s="1"/>
  <c r="I801" i="3" s="1"/>
  <c r="I802" i="3" s="1"/>
  <c r="I803" i="3" s="1"/>
  <c r="I804" i="3" s="1"/>
  <c r="I805" i="3" s="1"/>
  <c r="I806" i="3" s="1"/>
  <c r="I807" i="3" s="1"/>
  <c r="I808" i="3" s="1"/>
  <c r="I809" i="3" s="1"/>
  <c r="I810" i="3" s="1"/>
  <c r="I811" i="3" s="1"/>
  <c r="I812" i="3" s="1"/>
  <c r="I813" i="3" s="1"/>
  <c r="I814" i="3" s="1"/>
  <c r="I815" i="3" s="1"/>
  <c r="I816" i="3" s="1"/>
  <c r="I817" i="3" s="1"/>
  <c r="I818" i="3" s="1"/>
  <c r="I819" i="3" s="1"/>
  <c r="I820" i="3" s="1"/>
  <c r="I821" i="3" s="1"/>
  <c r="I822" i="3" s="1"/>
  <c r="I823" i="3" s="1"/>
  <c r="I824" i="3" s="1"/>
  <c r="I825" i="3" s="1"/>
  <c r="I826" i="3" s="1"/>
  <c r="I827" i="3" s="1"/>
  <c r="I828" i="3" s="1"/>
  <c r="I829" i="3" s="1"/>
  <c r="I830" i="3" s="1"/>
  <c r="I831" i="3" s="1"/>
  <c r="I832" i="3" s="1"/>
  <c r="I833" i="3" s="1"/>
  <c r="I834" i="3" s="1"/>
  <c r="I835" i="3" s="1"/>
  <c r="I836" i="3" s="1"/>
  <c r="I837" i="3" s="1"/>
  <c r="I838" i="3" s="1"/>
  <c r="I839" i="3" s="1"/>
  <c r="I840" i="3" s="1"/>
  <c r="I841" i="3" s="1"/>
  <c r="I842" i="3" s="1"/>
  <c r="I843" i="3" s="1"/>
  <c r="I844" i="3" s="1"/>
  <c r="I845" i="3" s="1"/>
  <c r="I846" i="3" s="1"/>
  <c r="I847" i="3" s="1"/>
  <c r="I848" i="3" s="1"/>
  <c r="I849" i="3" s="1"/>
  <c r="I850" i="3" s="1"/>
  <c r="I851" i="3" s="1"/>
  <c r="I852" i="3" s="1"/>
  <c r="I853" i="3" s="1"/>
  <c r="I854" i="3" s="1"/>
  <c r="I855" i="3" s="1"/>
  <c r="I856" i="3" s="1"/>
  <c r="I857" i="3" s="1"/>
  <c r="I858" i="3" s="1"/>
  <c r="I859" i="3" s="1"/>
  <c r="I860" i="3" s="1"/>
  <c r="I861" i="3" s="1"/>
  <c r="I862" i="3" s="1"/>
  <c r="I863" i="3" s="1"/>
  <c r="I864" i="3" s="1"/>
  <c r="I865" i="3" s="1"/>
  <c r="I866" i="3" s="1"/>
  <c r="I867" i="3" s="1"/>
  <c r="I868" i="3" s="1"/>
  <c r="I869" i="3" s="1"/>
  <c r="I870" i="3" s="1"/>
  <c r="I871" i="3" s="1"/>
  <c r="I872" i="3" s="1"/>
  <c r="I873" i="3" s="1"/>
  <c r="I874" i="3" s="1"/>
  <c r="I875" i="3" s="1"/>
  <c r="I876" i="3" s="1"/>
  <c r="I877" i="3" s="1"/>
  <c r="I878" i="3" s="1"/>
  <c r="I879" i="3" s="1"/>
  <c r="I880" i="3" s="1"/>
  <c r="I881" i="3" s="1"/>
  <c r="I882" i="3" s="1"/>
  <c r="I883" i="3" s="1"/>
  <c r="I884" i="3" s="1"/>
  <c r="I885" i="3" s="1"/>
  <c r="I886" i="3" s="1"/>
  <c r="I887" i="3" s="1"/>
  <c r="I888" i="3" s="1"/>
  <c r="I889" i="3" s="1"/>
  <c r="I890" i="3" s="1"/>
  <c r="I891" i="3" s="1"/>
  <c r="I892" i="3" s="1"/>
  <c r="I893" i="3" s="1"/>
  <c r="I894" i="3" s="1"/>
  <c r="I895" i="3" s="1"/>
  <c r="I896" i="3" s="1"/>
  <c r="I897" i="3" s="1"/>
  <c r="I898" i="3" s="1"/>
  <c r="I899" i="3" s="1"/>
  <c r="I900" i="3" s="1"/>
  <c r="I901" i="3" s="1"/>
  <c r="I902" i="3" s="1"/>
  <c r="I903" i="3" s="1"/>
  <c r="I904" i="3" s="1"/>
  <c r="I905" i="3" s="1"/>
  <c r="I906" i="3" s="1"/>
  <c r="I907" i="3" s="1"/>
  <c r="I908" i="3" s="1"/>
  <c r="I909" i="3" s="1"/>
  <c r="I910" i="3" s="1"/>
  <c r="I911" i="3" s="1"/>
  <c r="I912" i="3" s="1"/>
  <c r="I913" i="3" s="1"/>
  <c r="I914" i="3" s="1"/>
  <c r="I915" i="3" s="1"/>
  <c r="I916" i="3" s="1"/>
  <c r="I917" i="3" s="1"/>
  <c r="I918" i="3" s="1"/>
  <c r="I919" i="3" s="1"/>
  <c r="I920" i="3" s="1"/>
  <c r="I921" i="3" s="1"/>
  <c r="I922" i="3" s="1"/>
  <c r="I923" i="3" s="1"/>
  <c r="I924" i="3" s="1"/>
  <c r="I925" i="3" s="1"/>
  <c r="I926" i="3" s="1"/>
  <c r="I927" i="3" s="1"/>
  <c r="I928" i="3" s="1"/>
  <c r="I929" i="3" s="1"/>
  <c r="I930" i="3" s="1"/>
  <c r="I931" i="3" s="1"/>
  <c r="I932" i="3" s="1"/>
  <c r="I933" i="3" s="1"/>
  <c r="I934" i="3" s="1"/>
  <c r="I935" i="3" s="1"/>
  <c r="I936" i="3" s="1"/>
  <c r="I937" i="3" s="1"/>
  <c r="I938" i="3" s="1"/>
  <c r="I939" i="3" s="1"/>
  <c r="I940" i="3" s="1"/>
  <c r="I941" i="3" s="1"/>
  <c r="I942" i="3" s="1"/>
  <c r="I943" i="3" s="1"/>
  <c r="I944" i="3" s="1"/>
  <c r="I945" i="3" s="1"/>
  <c r="I946" i="3" s="1"/>
  <c r="I947" i="3" s="1"/>
  <c r="I948" i="3" s="1"/>
  <c r="I949" i="3" s="1"/>
  <c r="I950" i="3" s="1"/>
  <c r="I951" i="3" s="1"/>
  <c r="I952" i="3" s="1"/>
  <c r="I953" i="3" s="1"/>
  <c r="I954" i="3" s="1"/>
  <c r="I955" i="3" s="1"/>
  <c r="I956" i="3" s="1"/>
  <c r="I957" i="3" s="1"/>
  <c r="I958" i="3" s="1"/>
  <c r="I959" i="3" s="1"/>
  <c r="I960" i="3" s="1"/>
  <c r="I961" i="3" s="1"/>
  <c r="I962" i="3" s="1"/>
  <c r="I963" i="3" s="1"/>
  <c r="I964" i="3" s="1"/>
  <c r="I965" i="3" s="1"/>
  <c r="I966" i="3" s="1"/>
  <c r="I967" i="3" s="1"/>
  <c r="I968" i="3" s="1"/>
  <c r="I969" i="3" s="1"/>
  <c r="I970" i="3" s="1"/>
  <c r="I971" i="3" s="1"/>
  <c r="I972" i="3" s="1"/>
  <c r="I973" i="3" s="1"/>
  <c r="I974" i="3" s="1"/>
  <c r="I975" i="3" s="1"/>
  <c r="I976" i="3" s="1"/>
  <c r="I977" i="3" s="1"/>
  <c r="I978" i="3" s="1"/>
  <c r="I979" i="3" s="1"/>
  <c r="I980" i="3" s="1"/>
  <c r="I981" i="3" s="1"/>
  <c r="I982" i="3" s="1"/>
  <c r="I983" i="3" s="1"/>
  <c r="I984" i="3" s="1"/>
  <c r="I985" i="3" s="1"/>
  <c r="I986" i="3" s="1"/>
  <c r="I987" i="3" s="1"/>
  <c r="I988" i="3" s="1"/>
  <c r="I989" i="3" s="1"/>
  <c r="I990" i="3" s="1"/>
  <c r="I991" i="3" s="1"/>
  <c r="I992" i="3" s="1"/>
  <c r="I993" i="3" s="1"/>
  <c r="I994" i="3" s="1"/>
  <c r="I995" i="3" s="1"/>
  <c r="I996" i="3" s="1"/>
  <c r="I997" i="3" s="1"/>
  <c r="I998" i="3" s="1"/>
  <c r="I999" i="3" s="1"/>
  <c r="I1000" i="3" s="1"/>
  <c r="I1001" i="3" s="1"/>
  <c r="I1002" i="3" s="1"/>
  <c r="I1003" i="3" s="1"/>
  <c r="I1004" i="3" s="1"/>
  <c r="I1005" i="3" s="1"/>
  <c r="I1006" i="3" s="1"/>
  <c r="I1007" i="3" s="1"/>
  <c r="I1008" i="3" s="1"/>
  <c r="I1009" i="3" s="1"/>
  <c r="I1010" i="3" s="1"/>
  <c r="I1011" i="3" s="1"/>
  <c r="I1012" i="3" s="1"/>
  <c r="I1013" i="3" s="1"/>
  <c r="I1014" i="3" s="1"/>
  <c r="I1015" i="3" s="1"/>
  <c r="I1016" i="3" s="1"/>
  <c r="I1017" i="3" s="1"/>
  <c r="I1018" i="3" s="1"/>
  <c r="I1019" i="3" s="1"/>
  <c r="I1020" i="3" s="1"/>
  <c r="I1021" i="3" s="1"/>
  <c r="I1022" i="3" s="1"/>
  <c r="I1023" i="3" s="1"/>
  <c r="I1024" i="3" s="1"/>
  <c r="I1025" i="3" s="1"/>
  <c r="I1026" i="3" s="1"/>
  <c r="I1027" i="3" s="1"/>
  <c r="I1028" i="3" s="1"/>
  <c r="I1029" i="3" s="1"/>
  <c r="I1030" i="3" s="1"/>
  <c r="I1031" i="3" s="1"/>
  <c r="I1032" i="3" s="1"/>
  <c r="I1033" i="3" s="1"/>
  <c r="I1034" i="3" s="1"/>
  <c r="I1035" i="3" s="1"/>
  <c r="I1036" i="3" s="1"/>
  <c r="I1037" i="3" s="1"/>
  <c r="I1038" i="3" s="1"/>
  <c r="I1039" i="3" s="1"/>
  <c r="I1040" i="3" s="1"/>
  <c r="I1041" i="3" s="1"/>
  <c r="I1042" i="3" s="1"/>
  <c r="I1043" i="3" s="1"/>
  <c r="I1044" i="3" s="1"/>
  <c r="I1045" i="3" s="1"/>
  <c r="I1046" i="3" s="1"/>
  <c r="I1047" i="3" s="1"/>
  <c r="I1048" i="3" s="1"/>
  <c r="I1049" i="3" s="1"/>
  <c r="I1050" i="3" s="1"/>
  <c r="I1051" i="3" s="1"/>
  <c r="I1052" i="3" s="1"/>
  <c r="I1053" i="3" s="1"/>
  <c r="I1054" i="3" s="1"/>
  <c r="I1055" i="3" s="1"/>
  <c r="I1056" i="3" s="1"/>
  <c r="I1057" i="3" s="1"/>
  <c r="I1058" i="3" s="1"/>
  <c r="I1059" i="3" s="1"/>
  <c r="I1060" i="3" s="1"/>
  <c r="I1061" i="3" s="1"/>
  <c r="I1062" i="3" s="1"/>
  <c r="I1063" i="3" s="1"/>
  <c r="I1064" i="3" s="1"/>
  <c r="I1065" i="3" s="1"/>
  <c r="I1066" i="3" s="1"/>
  <c r="I1067" i="3" s="1"/>
  <c r="I1068" i="3" s="1"/>
  <c r="I1069" i="3" s="1"/>
  <c r="I1070" i="3" s="1"/>
  <c r="I1071" i="3" s="1"/>
  <c r="I1072" i="3" s="1"/>
  <c r="I1073" i="3" s="1"/>
  <c r="I1074" i="3" s="1"/>
  <c r="I1075" i="3" s="1"/>
  <c r="I1076" i="3" s="1"/>
  <c r="I1077" i="3" s="1"/>
  <c r="I1078" i="3" s="1"/>
  <c r="I1079" i="3" s="1"/>
  <c r="I1080" i="3" s="1"/>
  <c r="I1081" i="3" s="1"/>
  <c r="I1082" i="3" s="1"/>
  <c r="I1083" i="3" s="1"/>
  <c r="I1084" i="3" s="1"/>
  <c r="I1085" i="3" s="1"/>
  <c r="I1086" i="3" s="1"/>
  <c r="I1087" i="3" s="1"/>
  <c r="I1088" i="3" s="1"/>
  <c r="I1089" i="3" s="1"/>
  <c r="I1090" i="3" s="1"/>
  <c r="I1091" i="3" s="1"/>
  <c r="I1092" i="3" s="1"/>
  <c r="I1093" i="3" s="1"/>
  <c r="I1094" i="3" s="1"/>
  <c r="I1095" i="3" s="1"/>
  <c r="I1096" i="3" s="1"/>
  <c r="I1097" i="3" s="1"/>
  <c r="I1098" i="3" s="1"/>
  <c r="I1099" i="3" s="1"/>
  <c r="I1100" i="3" s="1"/>
  <c r="I1101" i="3" s="1"/>
  <c r="I1102" i="3" s="1"/>
  <c r="I1103" i="3" s="1"/>
  <c r="I1104" i="3" s="1"/>
  <c r="I1105" i="3" s="1"/>
  <c r="I1106" i="3" s="1"/>
  <c r="I1107" i="3" s="1"/>
  <c r="I1108" i="3" s="1"/>
  <c r="I1109" i="3" s="1"/>
  <c r="I1110" i="3" s="1"/>
  <c r="I1111" i="3" s="1"/>
  <c r="I1112" i="3" s="1"/>
  <c r="I1113" i="3" s="1"/>
  <c r="I1114" i="3" s="1"/>
  <c r="I1115" i="3" s="1"/>
  <c r="I1116" i="3" s="1"/>
  <c r="I1117" i="3" s="1"/>
  <c r="I1118" i="3" s="1"/>
  <c r="I1119" i="3" s="1"/>
  <c r="I1120" i="3" s="1"/>
  <c r="I1121" i="3" s="1"/>
  <c r="I1122" i="3" s="1"/>
  <c r="I1123" i="3" s="1"/>
  <c r="I1124" i="3" s="1"/>
  <c r="I1125" i="3" s="1"/>
  <c r="I1126" i="3" s="1"/>
  <c r="I1127" i="3" s="1"/>
  <c r="I1128" i="3" s="1"/>
  <c r="I1129" i="3" s="1"/>
  <c r="I1130" i="3" s="1"/>
  <c r="I1131" i="3" s="1"/>
  <c r="I1132" i="3" s="1"/>
  <c r="I1133" i="3" s="1"/>
  <c r="I1134" i="3" s="1"/>
  <c r="I1135" i="3" s="1"/>
  <c r="I1136" i="3" s="1"/>
  <c r="I1137" i="3" s="1"/>
  <c r="I1138" i="3" s="1"/>
  <c r="I1139" i="3" s="1"/>
  <c r="I1140" i="3" s="1"/>
  <c r="I1141" i="3" s="1"/>
  <c r="I1142" i="3" s="1"/>
  <c r="I1143" i="3" s="1"/>
  <c r="I1144" i="3" s="1"/>
  <c r="I1145" i="3" s="1"/>
  <c r="I1146" i="3" s="1"/>
  <c r="I1147" i="3" s="1"/>
  <c r="I1148" i="3" s="1"/>
  <c r="I1149" i="3" s="1"/>
  <c r="I1150" i="3" s="1"/>
  <c r="I1151" i="3" s="1"/>
  <c r="I1152" i="3" s="1"/>
  <c r="I1153" i="3" s="1"/>
  <c r="I1154" i="3" s="1"/>
  <c r="I1155" i="3" s="1"/>
  <c r="I1156" i="3" s="1"/>
  <c r="I1157" i="3" s="1"/>
  <c r="I1158" i="3" s="1"/>
  <c r="I1159" i="3" s="1"/>
  <c r="I1160" i="3" s="1"/>
  <c r="I1161" i="3" s="1"/>
  <c r="I1162" i="3" s="1"/>
  <c r="I1163" i="3" s="1"/>
  <c r="I1164" i="3" s="1"/>
  <c r="I1165" i="3" s="1"/>
  <c r="I1166" i="3" s="1"/>
  <c r="I1167" i="3" s="1"/>
  <c r="I1168" i="3" s="1"/>
  <c r="I1169" i="3" s="1"/>
  <c r="I1170" i="3" s="1"/>
  <c r="I1171" i="3" s="1"/>
  <c r="I1172" i="3" s="1"/>
  <c r="I1173" i="3" s="1"/>
  <c r="I1174" i="3" s="1"/>
  <c r="I1175" i="3" s="1"/>
  <c r="I1176" i="3" s="1"/>
  <c r="I1177" i="3" s="1"/>
  <c r="I1178" i="3" s="1"/>
  <c r="I1179" i="3" s="1"/>
  <c r="I1180" i="3" s="1"/>
  <c r="I1181" i="3" s="1"/>
  <c r="I1182" i="3" s="1"/>
  <c r="I1183" i="3" s="1"/>
  <c r="I1184" i="3" s="1"/>
  <c r="I1185" i="3" s="1"/>
  <c r="I1186" i="3" s="1"/>
  <c r="I1187" i="3" s="1"/>
  <c r="I1188" i="3" s="1"/>
  <c r="I1189" i="3" s="1"/>
  <c r="I1190" i="3" s="1"/>
  <c r="I1191" i="3" s="1"/>
  <c r="I1192" i="3" s="1"/>
  <c r="I1193" i="3" s="1"/>
  <c r="I1194" i="3" s="1"/>
  <c r="I1195" i="3" s="1"/>
  <c r="I1196" i="3" s="1"/>
  <c r="I1197" i="3" s="1"/>
  <c r="I1198" i="3" s="1"/>
  <c r="I1199" i="3" s="1"/>
  <c r="I1200" i="3" s="1"/>
  <c r="I1201" i="3" s="1"/>
  <c r="I1202" i="3" s="1"/>
  <c r="I1203" i="3" s="1"/>
  <c r="I1204" i="3" s="1"/>
  <c r="I1205" i="3" s="1"/>
  <c r="I1206" i="3" s="1"/>
  <c r="I1207" i="3" s="1"/>
  <c r="I1208" i="3" s="1"/>
  <c r="I1209" i="3" s="1"/>
  <c r="I1210" i="3" s="1"/>
  <c r="I1211" i="3" s="1"/>
  <c r="I1212" i="3" s="1"/>
  <c r="I1213" i="3" s="1"/>
  <c r="I1214" i="3" s="1"/>
  <c r="I1215" i="3" s="1"/>
  <c r="I1216" i="3" s="1"/>
  <c r="I1217" i="3" s="1"/>
  <c r="I1218" i="3" s="1"/>
  <c r="I1219" i="3" s="1"/>
  <c r="I1220" i="3" s="1"/>
  <c r="I1221" i="3" s="1"/>
  <c r="I1222" i="3" s="1"/>
  <c r="I1223" i="3" s="1"/>
  <c r="I1224" i="3" s="1"/>
  <c r="I1225" i="3" s="1"/>
  <c r="I1226" i="3" s="1"/>
  <c r="I1227" i="3" s="1"/>
  <c r="I1228" i="3" s="1"/>
  <c r="I1229" i="3" s="1"/>
  <c r="I1230" i="3" s="1"/>
  <c r="I1231" i="3" s="1"/>
  <c r="I1232" i="3" s="1"/>
  <c r="I1233" i="3" s="1"/>
  <c r="I1234" i="3" s="1"/>
  <c r="I1235" i="3" s="1"/>
  <c r="I1236" i="3" s="1"/>
  <c r="I1237" i="3" s="1"/>
  <c r="I1238" i="3" s="1"/>
  <c r="I1239" i="3" s="1"/>
  <c r="I1240" i="3" s="1"/>
  <c r="I1241" i="3" s="1"/>
  <c r="I1242" i="3" s="1"/>
  <c r="I1243" i="3" s="1"/>
  <c r="I1244" i="3" s="1"/>
  <c r="I1245" i="3" s="1"/>
  <c r="I1246" i="3" s="1"/>
  <c r="I1247" i="3" s="1"/>
  <c r="I1248" i="3" s="1"/>
  <c r="I1249" i="3" s="1"/>
  <c r="I1250" i="3" s="1"/>
  <c r="I1251" i="3" s="1"/>
  <c r="I1252" i="3" s="1"/>
  <c r="I1253" i="3" s="1"/>
  <c r="I1254" i="3" s="1"/>
  <c r="I1255" i="3" s="1"/>
  <c r="I1256" i="3" s="1"/>
  <c r="I1257" i="3" s="1"/>
  <c r="I1258" i="3" s="1"/>
  <c r="I1259" i="3" s="1"/>
  <c r="I1260" i="3" s="1"/>
  <c r="I1261" i="3" s="1"/>
  <c r="I1262" i="3" s="1"/>
  <c r="I1263" i="3" s="1"/>
  <c r="I1264" i="3" s="1"/>
  <c r="I1265" i="3" s="1"/>
  <c r="I1266" i="3" s="1"/>
  <c r="I1267" i="3" s="1"/>
  <c r="I1268" i="3" s="1"/>
  <c r="I1269" i="3" s="1"/>
  <c r="I1270" i="3" s="1"/>
  <c r="I1271" i="3" s="1"/>
  <c r="I1272" i="3" s="1"/>
  <c r="I1273" i="3" s="1"/>
  <c r="I1274" i="3" s="1"/>
  <c r="I1275" i="3" s="1"/>
  <c r="I1276" i="3" s="1"/>
  <c r="I1277" i="3" s="1"/>
  <c r="I1278" i="3" s="1"/>
  <c r="I1279" i="3" s="1"/>
  <c r="I1280" i="3" s="1"/>
  <c r="I1281" i="3" s="1"/>
  <c r="I1282" i="3" s="1"/>
  <c r="I1283" i="3" s="1"/>
  <c r="I1284" i="3" s="1"/>
  <c r="I1285" i="3" s="1"/>
  <c r="I1286" i="3" s="1"/>
  <c r="I1287" i="3" s="1"/>
  <c r="I1288" i="3" s="1"/>
  <c r="I1289" i="3" s="1"/>
  <c r="I1290" i="3" s="1"/>
  <c r="I1291" i="3" s="1"/>
  <c r="I1292" i="3" s="1"/>
  <c r="I1293" i="3" s="1"/>
  <c r="I1294" i="3" s="1"/>
  <c r="I1295" i="3" s="1"/>
  <c r="I1296" i="3" s="1"/>
  <c r="I1297" i="3" s="1"/>
  <c r="I1298" i="3" s="1"/>
  <c r="I1299" i="3" s="1"/>
  <c r="I1300" i="3" s="1"/>
  <c r="I1301" i="3" s="1"/>
  <c r="I1302" i="3" s="1"/>
  <c r="I1303" i="3" s="1"/>
  <c r="I1304" i="3" s="1"/>
  <c r="I1305" i="3" s="1"/>
  <c r="I1306" i="3" s="1"/>
  <c r="I1307" i="3" s="1"/>
  <c r="I1308" i="3" s="1"/>
  <c r="I1309" i="3" s="1"/>
  <c r="I1310" i="3" s="1"/>
  <c r="I1311" i="3" s="1"/>
  <c r="I1312" i="3" s="1"/>
  <c r="I1313" i="3" s="1"/>
  <c r="I1314" i="3" s="1"/>
  <c r="I1315" i="3" s="1"/>
  <c r="I1316" i="3" s="1"/>
  <c r="I1317" i="3" s="1"/>
  <c r="I1318" i="3" s="1"/>
  <c r="I1319" i="3" s="1"/>
  <c r="I1320" i="3" s="1"/>
  <c r="I1321" i="3" s="1"/>
  <c r="I1322" i="3" s="1"/>
  <c r="I1323" i="3" s="1"/>
  <c r="I1324" i="3" s="1"/>
  <c r="I1325" i="3" s="1"/>
  <c r="I1326" i="3" s="1"/>
  <c r="I1327" i="3" s="1"/>
  <c r="I1328" i="3" s="1"/>
  <c r="I1329" i="3" s="1"/>
  <c r="I1330" i="3" s="1"/>
  <c r="I1331" i="3" s="1"/>
  <c r="I1332" i="3" s="1"/>
  <c r="I1333" i="3" s="1"/>
  <c r="I1334" i="3" s="1"/>
  <c r="I1335" i="3" s="1"/>
  <c r="I1336" i="3" s="1"/>
  <c r="I1337" i="3" s="1"/>
  <c r="I1338" i="3" s="1"/>
  <c r="I1339" i="3" s="1"/>
  <c r="I1340" i="3" s="1"/>
  <c r="I1341" i="3" s="1"/>
  <c r="I1342" i="3" s="1"/>
  <c r="I1343" i="3" s="1"/>
  <c r="I1344" i="3" s="1"/>
  <c r="I1345" i="3" s="1"/>
  <c r="I1346" i="3" s="1"/>
  <c r="I1347" i="3" s="1"/>
  <c r="I1348" i="3" s="1"/>
  <c r="I1349" i="3" s="1"/>
  <c r="I1350" i="3" s="1"/>
  <c r="I1351" i="3" s="1"/>
  <c r="I1352" i="3" s="1"/>
  <c r="I1353" i="3" s="1"/>
  <c r="I1354" i="3" s="1"/>
  <c r="I1355" i="3" s="1"/>
  <c r="I1356" i="3" s="1"/>
  <c r="I1357" i="3" s="1"/>
  <c r="I1358" i="3" s="1"/>
  <c r="I1359" i="3" s="1"/>
  <c r="I1360" i="3" s="1"/>
  <c r="I1361" i="3" s="1"/>
  <c r="I1362" i="3" s="1"/>
  <c r="I1363" i="3" s="1"/>
  <c r="I1364" i="3" s="1"/>
  <c r="I1365" i="3" s="1"/>
  <c r="I1366" i="3" s="1"/>
  <c r="I1367" i="3" s="1"/>
  <c r="I1368" i="3" s="1"/>
  <c r="I1369" i="3" s="1"/>
  <c r="I1370" i="3" s="1"/>
  <c r="I1371" i="3" s="1"/>
  <c r="I1372" i="3" s="1"/>
  <c r="I1373" i="3" s="1"/>
  <c r="I1374" i="3" s="1"/>
  <c r="I1375" i="3" s="1"/>
  <c r="I1376" i="3" s="1"/>
  <c r="I1377" i="3" s="1"/>
  <c r="I1378" i="3" s="1"/>
  <c r="I1379" i="3" s="1"/>
  <c r="I1380" i="3" s="1"/>
  <c r="I1381" i="3" s="1"/>
  <c r="I1382" i="3" s="1"/>
  <c r="I1383" i="3" s="1"/>
  <c r="I1384" i="3" s="1"/>
  <c r="I1385" i="3" s="1"/>
  <c r="I1386" i="3" s="1"/>
  <c r="I1387" i="3" s="1"/>
  <c r="I1388" i="3" s="1"/>
  <c r="I1389" i="3" s="1"/>
  <c r="I1390" i="3" s="1"/>
  <c r="I1391" i="3" s="1"/>
  <c r="I1392" i="3" s="1"/>
  <c r="I1393" i="3" s="1"/>
  <c r="I1394" i="3" s="1"/>
  <c r="I1395" i="3" s="1"/>
  <c r="I1396" i="3" s="1"/>
  <c r="I1397" i="3" s="1"/>
  <c r="I1398" i="3" s="1"/>
  <c r="I1399" i="3" s="1"/>
  <c r="I1400" i="3" s="1"/>
  <c r="I1401" i="3" s="1"/>
  <c r="I1402" i="3" s="1"/>
  <c r="I1403" i="3" s="1"/>
  <c r="I1404" i="3" s="1"/>
  <c r="I1405" i="3" s="1"/>
  <c r="I1406" i="3" s="1"/>
  <c r="I1407" i="3" s="1"/>
  <c r="I1408" i="3" s="1"/>
  <c r="I1409" i="3" s="1"/>
  <c r="I1410" i="3" s="1"/>
  <c r="I1411" i="3" s="1"/>
  <c r="I1412" i="3" s="1"/>
  <c r="I1413" i="3" s="1"/>
  <c r="I1414" i="3" s="1"/>
  <c r="I1415" i="3" s="1"/>
  <c r="I1416" i="3" s="1"/>
  <c r="I1417" i="3" s="1"/>
  <c r="I1418" i="3" s="1"/>
  <c r="I1419" i="3" s="1"/>
  <c r="I1420" i="3" s="1"/>
  <c r="I1421" i="3" s="1"/>
  <c r="I1422" i="3" s="1"/>
  <c r="I1423" i="3" s="1"/>
  <c r="I1424" i="3" s="1"/>
  <c r="I1425" i="3" s="1"/>
  <c r="I1426" i="3" s="1"/>
  <c r="I1427" i="3" s="1"/>
  <c r="I1428" i="3" s="1"/>
  <c r="I1429" i="3" s="1"/>
  <c r="I1430" i="3" s="1"/>
  <c r="I1431" i="3" s="1"/>
  <c r="I1432" i="3" s="1"/>
  <c r="I1433" i="3" s="1"/>
  <c r="I1434" i="3" s="1"/>
  <c r="I1435" i="3" s="1"/>
  <c r="I1436" i="3" s="1"/>
  <c r="I1437" i="3" s="1"/>
  <c r="I1438" i="3" s="1"/>
  <c r="I1439" i="3" s="1"/>
  <c r="I1440" i="3" s="1"/>
  <c r="I1441" i="3" s="1"/>
  <c r="I1442" i="3" s="1"/>
  <c r="I1443" i="3" s="1"/>
  <c r="I1444" i="3" s="1"/>
  <c r="I1445" i="3" s="1"/>
  <c r="I1446" i="3" s="1"/>
  <c r="I1447" i="3" s="1"/>
  <c r="I1448" i="3" s="1"/>
  <c r="I1449" i="3" s="1"/>
  <c r="I1450" i="3" s="1"/>
  <c r="I1451" i="3" s="1"/>
  <c r="I1452" i="3" s="1"/>
  <c r="I1453" i="3" s="1"/>
  <c r="I1454" i="3" s="1"/>
  <c r="I1455" i="3" s="1"/>
  <c r="I1456" i="3" s="1"/>
  <c r="I1457" i="3" s="1"/>
  <c r="I1458" i="3" s="1"/>
  <c r="I1459" i="3" s="1"/>
  <c r="I1460" i="3" s="1"/>
  <c r="I1461" i="3" s="1"/>
  <c r="I1462" i="3" s="1"/>
  <c r="I1463" i="3" s="1"/>
  <c r="I1464" i="3" s="1"/>
  <c r="I1465" i="3" s="1"/>
  <c r="I1466" i="3" s="1"/>
  <c r="I1467" i="3" s="1"/>
  <c r="I1468" i="3" s="1"/>
  <c r="I1469" i="3" s="1"/>
  <c r="I1470" i="3" s="1"/>
  <c r="I1471" i="3" s="1"/>
  <c r="I1472" i="3" s="1"/>
  <c r="I1473" i="3" s="1"/>
  <c r="I1474" i="3" s="1"/>
  <c r="I1475" i="3" s="1"/>
  <c r="I1476" i="3" s="1"/>
  <c r="I1477" i="3" s="1"/>
  <c r="I1478" i="3" s="1"/>
  <c r="I1479" i="3" s="1"/>
  <c r="I1480" i="3" s="1"/>
  <c r="I1481" i="3" s="1"/>
  <c r="I1482" i="3" s="1"/>
  <c r="I1483" i="3" s="1"/>
  <c r="I1484" i="3" s="1"/>
  <c r="I1485" i="3" s="1"/>
  <c r="I1486" i="3" s="1"/>
  <c r="I1487" i="3" s="1"/>
  <c r="I1488" i="3" s="1"/>
  <c r="I1489" i="3" s="1"/>
  <c r="I1490" i="3" s="1"/>
  <c r="I1491" i="3" s="1"/>
  <c r="I1492" i="3" s="1"/>
  <c r="I1493" i="3" s="1"/>
  <c r="I1494" i="3" s="1"/>
  <c r="I1495" i="3" s="1"/>
  <c r="I1496" i="3" s="1"/>
  <c r="I1497" i="3" s="1"/>
  <c r="I1498" i="3" s="1"/>
  <c r="I1499" i="3" s="1"/>
  <c r="I1500" i="3" s="1"/>
  <c r="I1501" i="3" s="1"/>
  <c r="I1502" i="3" s="1"/>
  <c r="I1503" i="3" s="1"/>
  <c r="I1504" i="3" s="1"/>
  <c r="I1505" i="3" s="1"/>
  <c r="I1506" i="3" s="1"/>
  <c r="I1507" i="3" s="1"/>
  <c r="I1508" i="3" s="1"/>
  <c r="I1509" i="3" s="1"/>
  <c r="I1510" i="3" s="1"/>
  <c r="I1511" i="3" s="1"/>
  <c r="I1512" i="3" s="1"/>
  <c r="I1513" i="3" s="1"/>
  <c r="I1514" i="3" s="1"/>
  <c r="I1515" i="3" s="1"/>
  <c r="I1516" i="3" s="1"/>
  <c r="I1517" i="3" s="1"/>
  <c r="I1518" i="3" s="1"/>
  <c r="I1519" i="3" s="1"/>
  <c r="I1520" i="3" s="1"/>
  <c r="I1521" i="3" s="1"/>
  <c r="I1522" i="3" s="1"/>
  <c r="I1523" i="3" s="1"/>
  <c r="I1524" i="3" s="1"/>
  <c r="I1525" i="3" s="1"/>
  <c r="I1526" i="3" s="1"/>
  <c r="I1527" i="3" s="1"/>
  <c r="I1528" i="3" s="1"/>
  <c r="I1529" i="3" s="1"/>
  <c r="I1530" i="3" s="1"/>
  <c r="I1531" i="3" s="1"/>
  <c r="I1532" i="3" s="1"/>
  <c r="I1533" i="3" s="1"/>
  <c r="I1534" i="3" s="1"/>
  <c r="I1535" i="3" s="1"/>
  <c r="I1536" i="3" s="1"/>
  <c r="I1537" i="3" s="1"/>
  <c r="I1538" i="3" s="1"/>
  <c r="I1539" i="3" s="1"/>
  <c r="I1540" i="3" s="1"/>
  <c r="I1541" i="3" s="1"/>
  <c r="I1542" i="3" s="1"/>
  <c r="I1543" i="3" s="1"/>
  <c r="I1544" i="3" s="1"/>
  <c r="I1545" i="3" s="1"/>
  <c r="I1546" i="3" s="1"/>
  <c r="I1547" i="3" s="1"/>
  <c r="I1548" i="3" s="1"/>
  <c r="I1549" i="3" s="1"/>
  <c r="I1550" i="3" s="1"/>
  <c r="I1551" i="3" s="1"/>
  <c r="I1552" i="3" s="1"/>
  <c r="I1553" i="3" s="1"/>
  <c r="I1554" i="3" s="1"/>
  <c r="I1555" i="3" s="1"/>
  <c r="I1556" i="3" s="1"/>
  <c r="I1557" i="3" s="1"/>
  <c r="I1558" i="3" s="1"/>
  <c r="I1559" i="3" s="1"/>
  <c r="I1560" i="3" s="1"/>
  <c r="I1561" i="3" s="1"/>
  <c r="I1562" i="3" s="1"/>
  <c r="I1563" i="3" s="1"/>
  <c r="I1564" i="3" s="1"/>
  <c r="I1565" i="3" s="1"/>
  <c r="I1566" i="3" s="1"/>
  <c r="I1567" i="3" s="1"/>
  <c r="I1568" i="3" s="1"/>
  <c r="I1569" i="3" s="1"/>
  <c r="I1570" i="3" s="1"/>
  <c r="I1571" i="3" s="1"/>
  <c r="I1572" i="3" s="1"/>
  <c r="I1573" i="3" s="1"/>
  <c r="I1574" i="3" s="1"/>
  <c r="I1575" i="3" s="1"/>
  <c r="I1576" i="3" s="1"/>
  <c r="I1577" i="3" s="1"/>
  <c r="I1578" i="3" s="1"/>
  <c r="I1579" i="3" s="1"/>
  <c r="I1580" i="3" s="1"/>
  <c r="I1581" i="3" s="1"/>
  <c r="I1582" i="3" s="1"/>
  <c r="I1583" i="3" s="1"/>
  <c r="I1584" i="3" s="1"/>
  <c r="I1585" i="3" s="1"/>
  <c r="I1586" i="3" s="1"/>
  <c r="I1587" i="3" s="1"/>
  <c r="I1588" i="3" s="1"/>
  <c r="I1589" i="3" s="1"/>
  <c r="I1590" i="3" s="1"/>
  <c r="I1591" i="3" s="1"/>
  <c r="I1592" i="3" s="1"/>
  <c r="I1593" i="3" s="1"/>
  <c r="I1594" i="3" s="1"/>
  <c r="I1595" i="3" s="1"/>
  <c r="I1596" i="3" s="1"/>
  <c r="I1597" i="3" s="1"/>
  <c r="I1598" i="3" s="1"/>
  <c r="I1599" i="3" s="1"/>
  <c r="I1600" i="3" s="1"/>
  <c r="I1601" i="3" s="1"/>
  <c r="I1602" i="3" s="1"/>
  <c r="I1603" i="3" s="1"/>
  <c r="I1604" i="3" s="1"/>
  <c r="I1605" i="3" s="1"/>
  <c r="I1606" i="3" s="1"/>
  <c r="I1607" i="3" s="1"/>
  <c r="I1608" i="3" s="1"/>
  <c r="I1609" i="3" s="1"/>
  <c r="I1610" i="3" s="1"/>
  <c r="I1611" i="3" s="1"/>
  <c r="I1612" i="3" s="1"/>
  <c r="I1613" i="3" s="1"/>
  <c r="I1614" i="3" s="1"/>
  <c r="I1615" i="3" s="1"/>
  <c r="I1616" i="3" s="1"/>
  <c r="I1617" i="3" s="1"/>
  <c r="I1618" i="3" s="1"/>
  <c r="I1619" i="3" s="1"/>
  <c r="I1620" i="3" s="1"/>
  <c r="I1621" i="3" s="1"/>
  <c r="I1622" i="3" s="1"/>
  <c r="I1623" i="3" s="1"/>
  <c r="I1624" i="3" s="1"/>
  <c r="I1625" i="3" s="1"/>
  <c r="I1626" i="3" s="1"/>
  <c r="I1627" i="3" s="1"/>
  <c r="I1628" i="3" s="1"/>
  <c r="I1629" i="3" s="1"/>
  <c r="I1630" i="3" s="1"/>
  <c r="I1631" i="3" s="1"/>
  <c r="I1632" i="3" s="1"/>
  <c r="I1633" i="3" s="1"/>
  <c r="I1634" i="3" s="1"/>
  <c r="I1635" i="3" s="1"/>
  <c r="I1636" i="3" s="1"/>
  <c r="I1637" i="3" s="1"/>
  <c r="I1638" i="3" s="1"/>
  <c r="I1639" i="3" s="1"/>
  <c r="I1640" i="3" s="1"/>
  <c r="I1641" i="3" s="1"/>
  <c r="I1642" i="3" s="1"/>
  <c r="I1643" i="3" s="1"/>
  <c r="I1644" i="3" s="1"/>
  <c r="I1645" i="3" s="1"/>
  <c r="I1646" i="3" s="1"/>
  <c r="I1647" i="3" s="1"/>
  <c r="I1648" i="3" s="1"/>
  <c r="I1649" i="3" s="1"/>
  <c r="I1650" i="3" s="1"/>
  <c r="I1651" i="3" s="1"/>
  <c r="I1652" i="3" s="1"/>
  <c r="I1653" i="3" s="1"/>
  <c r="I1654" i="3" s="1"/>
  <c r="I1655" i="3" s="1"/>
  <c r="I1656" i="3" s="1"/>
  <c r="I1657" i="3" s="1"/>
  <c r="I1658" i="3" s="1"/>
  <c r="I1659" i="3" s="1"/>
  <c r="I1660" i="3" s="1"/>
  <c r="I1661" i="3" s="1"/>
  <c r="I1662" i="3" s="1"/>
  <c r="I1663" i="3" s="1"/>
  <c r="I1664" i="3" s="1"/>
  <c r="I1665" i="3" s="1"/>
  <c r="I1666" i="3" s="1"/>
  <c r="I1667" i="3" s="1"/>
  <c r="I1668" i="3" s="1"/>
  <c r="I1669" i="3" s="1"/>
  <c r="I1670" i="3" s="1"/>
  <c r="I1671" i="3" s="1"/>
  <c r="I1672" i="3" s="1"/>
  <c r="I1673" i="3" s="1"/>
  <c r="I1674" i="3" s="1"/>
  <c r="I1675" i="3" s="1"/>
  <c r="I1676" i="3" s="1"/>
  <c r="I1677" i="3" s="1"/>
  <c r="I1678" i="3" s="1"/>
  <c r="I1679" i="3" s="1"/>
  <c r="I1680" i="3" s="1"/>
  <c r="I1681" i="3" s="1"/>
  <c r="I1682" i="3" s="1"/>
  <c r="I1683" i="3" s="1"/>
  <c r="I1684" i="3" s="1"/>
  <c r="I1685" i="3" s="1"/>
  <c r="I1686" i="3" s="1"/>
  <c r="I1687" i="3" s="1"/>
  <c r="I1688" i="3" s="1"/>
  <c r="I1689" i="3" s="1"/>
  <c r="I1690" i="3" s="1"/>
  <c r="I1691" i="3" s="1"/>
  <c r="I1692" i="3" s="1"/>
  <c r="I1693" i="3" s="1"/>
  <c r="I1694" i="3" s="1"/>
  <c r="I1695" i="3" s="1"/>
  <c r="I1696" i="3" s="1"/>
  <c r="I1697" i="3" s="1"/>
  <c r="I1698" i="3" s="1"/>
  <c r="I1699" i="3" s="1"/>
  <c r="I1700" i="3" s="1"/>
  <c r="I1701" i="3" s="1"/>
  <c r="I1702" i="3" s="1"/>
  <c r="I1703" i="3" s="1"/>
  <c r="I1704" i="3" s="1"/>
  <c r="I1705" i="3" s="1"/>
  <c r="I1706" i="3" s="1"/>
  <c r="I1707" i="3" s="1"/>
  <c r="I1708" i="3" s="1"/>
  <c r="I1709" i="3" s="1"/>
  <c r="I1710" i="3" s="1"/>
  <c r="I1711" i="3" s="1"/>
  <c r="I1712" i="3" s="1"/>
  <c r="I1713" i="3" s="1"/>
  <c r="I1714" i="3" s="1"/>
  <c r="I1715" i="3" s="1"/>
  <c r="I1716" i="3" s="1"/>
  <c r="I1717" i="3" s="1"/>
  <c r="I1718" i="3" s="1"/>
  <c r="I1719" i="3" s="1"/>
  <c r="I1720" i="3" s="1"/>
  <c r="I1721" i="3" s="1"/>
  <c r="I1722" i="3" s="1"/>
  <c r="I1723" i="3" s="1"/>
  <c r="I1724" i="3" s="1"/>
  <c r="I1725" i="3" s="1"/>
  <c r="I1726" i="3" s="1"/>
  <c r="I1727" i="3" s="1"/>
  <c r="I1728" i="3" s="1"/>
  <c r="I1729" i="3" s="1"/>
  <c r="I1730" i="3" s="1"/>
  <c r="I1731" i="3" s="1"/>
  <c r="I1732" i="3" s="1"/>
  <c r="I1733" i="3" s="1"/>
  <c r="I1734" i="3" s="1"/>
  <c r="I1735" i="3" s="1"/>
  <c r="I1736" i="3" s="1"/>
  <c r="I1737" i="3" s="1"/>
  <c r="I1738" i="3" s="1"/>
  <c r="I1739" i="3" s="1"/>
  <c r="I1740" i="3" s="1"/>
  <c r="I1741" i="3" s="1"/>
  <c r="I1742" i="3" s="1"/>
  <c r="I1743" i="3" s="1"/>
  <c r="I1744" i="3" s="1"/>
  <c r="I1745" i="3" s="1"/>
  <c r="I1746" i="3" s="1"/>
  <c r="I1747" i="3" s="1"/>
  <c r="I1748" i="3" s="1"/>
  <c r="I1749" i="3" s="1"/>
  <c r="I1750" i="3" s="1"/>
  <c r="I1751" i="3" s="1"/>
  <c r="I1752" i="3" s="1"/>
  <c r="I1753" i="3" s="1"/>
  <c r="I1754" i="3" s="1"/>
  <c r="I1755" i="3" s="1"/>
  <c r="I1756" i="3" s="1"/>
  <c r="I1757" i="3" s="1"/>
  <c r="I1758" i="3" s="1"/>
  <c r="I1759" i="3" s="1"/>
  <c r="I1760" i="3" s="1"/>
  <c r="I1761" i="3" s="1"/>
  <c r="I1762" i="3" s="1"/>
  <c r="I1763" i="3" s="1"/>
  <c r="I1764" i="3" s="1"/>
  <c r="I1765" i="3" s="1"/>
  <c r="I1766" i="3" s="1"/>
  <c r="I1767" i="3" s="1"/>
  <c r="I1768" i="3" s="1"/>
  <c r="I1769" i="3" s="1"/>
  <c r="I1770" i="3" s="1"/>
  <c r="I1771" i="3" s="1"/>
  <c r="I1772" i="3" s="1"/>
  <c r="I1773" i="3" s="1"/>
  <c r="I1774" i="3" s="1"/>
  <c r="I1775" i="3" s="1"/>
  <c r="I1776" i="3" s="1"/>
  <c r="I1777" i="3" s="1"/>
  <c r="I1778" i="3" s="1"/>
  <c r="I1779" i="3" s="1"/>
  <c r="I1780" i="3" s="1"/>
  <c r="I1781" i="3" s="1"/>
  <c r="I1782" i="3" s="1"/>
  <c r="I1783" i="3" s="1"/>
  <c r="I1784" i="3" s="1"/>
  <c r="I1785" i="3" s="1"/>
  <c r="I1786" i="3" s="1"/>
  <c r="I1787" i="3" s="1"/>
  <c r="I1788" i="3" s="1"/>
  <c r="I1789" i="3" s="1"/>
  <c r="I1790" i="3" s="1"/>
  <c r="I1791" i="3" s="1"/>
  <c r="I1792" i="3" s="1"/>
  <c r="I1793" i="3" s="1"/>
  <c r="I1794" i="3" s="1"/>
  <c r="I1795" i="3" s="1"/>
  <c r="I1796" i="3" s="1"/>
  <c r="I1797" i="3" s="1"/>
  <c r="I1798" i="3" s="1"/>
  <c r="I1799" i="3" s="1"/>
  <c r="I1800" i="3" s="1"/>
  <c r="I1801" i="3" s="1"/>
  <c r="I1802" i="3" s="1"/>
  <c r="I1803" i="3" s="1"/>
  <c r="I1804" i="3" s="1"/>
  <c r="I1805" i="3" s="1"/>
  <c r="I1806" i="3" s="1"/>
  <c r="I1807" i="3" s="1"/>
  <c r="I1808" i="3" s="1"/>
  <c r="I1809" i="3" s="1"/>
  <c r="I1810" i="3" s="1"/>
  <c r="I1811" i="3" s="1"/>
  <c r="I1812" i="3" s="1"/>
  <c r="I1813" i="3" s="1"/>
  <c r="I1814" i="3" s="1"/>
  <c r="I1815" i="3" s="1"/>
  <c r="I1816" i="3" s="1"/>
  <c r="I1817" i="3" s="1"/>
  <c r="I1818" i="3" s="1"/>
  <c r="I1819" i="3" s="1"/>
  <c r="I1820" i="3" s="1"/>
  <c r="I1821" i="3" s="1"/>
  <c r="I1822" i="3" s="1"/>
  <c r="I1823" i="3" s="1"/>
  <c r="I1824" i="3" s="1"/>
  <c r="I1825" i="3" s="1"/>
  <c r="I1826" i="3" s="1"/>
  <c r="I1827" i="3" s="1"/>
  <c r="I1828" i="3" s="1"/>
  <c r="I1829" i="3" s="1"/>
  <c r="I1830" i="3" s="1"/>
  <c r="I1831" i="3" s="1"/>
  <c r="I1832" i="3" s="1"/>
  <c r="I1833" i="3" s="1"/>
  <c r="I1834" i="3" s="1"/>
  <c r="I1835" i="3" s="1"/>
  <c r="I1836" i="3" s="1"/>
  <c r="I1837" i="3" s="1"/>
  <c r="I1838" i="3" s="1"/>
  <c r="I1839" i="3" s="1"/>
  <c r="I1840" i="3" s="1"/>
  <c r="I1841" i="3" s="1"/>
  <c r="I1842" i="3" s="1"/>
  <c r="I1843" i="3" s="1"/>
  <c r="I1844" i="3" s="1"/>
  <c r="I1845" i="3" s="1"/>
  <c r="I1846" i="3" s="1"/>
  <c r="I1847" i="3" s="1"/>
  <c r="I1848" i="3" s="1"/>
  <c r="I1849" i="3" s="1"/>
  <c r="I1850" i="3" s="1"/>
  <c r="I1851" i="3" s="1"/>
  <c r="I1852" i="3" s="1"/>
  <c r="I1853" i="3" s="1"/>
  <c r="I1854" i="3" s="1"/>
  <c r="I1855" i="3" s="1"/>
  <c r="I1856" i="3" s="1"/>
  <c r="I1857" i="3" s="1"/>
  <c r="I1858" i="3" s="1"/>
  <c r="I1859" i="3" s="1"/>
  <c r="I1860" i="3" s="1"/>
  <c r="I1861" i="3" s="1"/>
  <c r="I1862" i="3" s="1"/>
  <c r="I1863" i="3" s="1"/>
  <c r="I1864" i="3" s="1"/>
  <c r="I1865" i="3" s="1"/>
  <c r="I1866" i="3" s="1"/>
  <c r="I1867" i="3" s="1"/>
  <c r="I1868" i="3" s="1"/>
  <c r="I1869" i="3" s="1"/>
  <c r="I1870" i="3" s="1"/>
  <c r="I1871" i="3" s="1"/>
  <c r="I1872" i="3" s="1"/>
  <c r="I1873" i="3" s="1"/>
  <c r="I1874" i="3" s="1"/>
  <c r="I1875" i="3" s="1"/>
  <c r="I1876" i="3" s="1"/>
  <c r="I1877" i="3" s="1"/>
  <c r="I1878" i="3" s="1"/>
  <c r="I1879" i="3" s="1"/>
  <c r="I1880" i="3" s="1"/>
  <c r="I1881" i="3" s="1"/>
  <c r="I1882" i="3" s="1"/>
  <c r="I1883" i="3" s="1"/>
  <c r="I1884" i="3" s="1"/>
  <c r="I1885" i="3" s="1"/>
  <c r="I1886" i="3" s="1"/>
  <c r="I1887" i="3" s="1"/>
  <c r="I1888" i="3" s="1"/>
  <c r="I1889" i="3" s="1"/>
  <c r="I1890" i="3" s="1"/>
  <c r="I1891" i="3" s="1"/>
  <c r="I1892" i="3" s="1"/>
  <c r="I1893" i="3" s="1"/>
  <c r="I1894" i="3" s="1"/>
  <c r="I1895" i="3" s="1"/>
  <c r="I1896" i="3" s="1"/>
  <c r="I1897" i="3" s="1"/>
  <c r="I1898" i="3" s="1"/>
  <c r="I1899" i="3" s="1"/>
  <c r="I1900" i="3" s="1"/>
  <c r="I1901" i="3" s="1"/>
  <c r="I1902" i="3" s="1"/>
  <c r="I1903" i="3" s="1"/>
  <c r="I1904" i="3" s="1"/>
  <c r="I1905" i="3" s="1"/>
  <c r="I1906" i="3" s="1"/>
  <c r="I1907" i="3" s="1"/>
  <c r="I1908" i="3" s="1"/>
  <c r="I1909" i="3" s="1"/>
  <c r="I1910" i="3" s="1"/>
  <c r="I1911" i="3" s="1"/>
  <c r="I1912" i="3" s="1"/>
  <c r="I1913" i="3" s="1"/>
  <c r="I1914" i="3" s="1"/>
  <c r="I1915" i="3" s="1"/>
  <c r="I1916" i="3" s="1"/>
  <c r="I1917" i="3" s="1"/>
  <c r="I1918" i="3" s="1"/>
  <c r="I1919" i="3" s="1"/>
  <c r="I1920" i="3" s="1"/>
  <c r="I1921" i="3" s="1"/>
  <c r="I1922" i="3" s="1"/>
  <c r="I1923" i="3" s="1"/>
  <c r="I1924" i="3" s="1"/>
  <c r="I1925" i="3" s="1"/>
  <c r="I1926" i="3" s="1"/>
  <c r="I1927" i="3" s="1"/>
  <c r="I1928" i="3" s="1"/>
  <c r="I1929" i="3" s="1"/>
  <c r="I1930" i="3" s="1"/>
  <c r="I1931" i="3" s="1"/>
  <c r="I1932" i="3" s="1"/>
  <c r="I1933" i="3" s="1"/>
  <c r="I1934" i="3" s="1"/>
  <c r="I1935" i="3" s="1"/>
  <c r="I1936" i="3" s="1"/>
  <c r="I1937" i="3" s="1"/>
  <c r="I1938" i="3" s="1"/>
  <c r="I1939" i="3" s="1"/>
  <c r="I1940" i="3" s="1"/>
  <c r="I1941" i="3" s="1"/>
  <c r="I1942" i="3" s="1"/>
  <c r="I1943" i="3" s="1"/>
  <c r="I1944" i="3" s="1"/>
  <c r="I1945" i="3" s="1"/>
  <c r="I1946" i="3" s="1"/>
  <c r="I1947" i="3" s="1"/>
  <c r="I1948" i="3" s="1"/>
  <c r="I1949" i="3" s="1"/>
  <c r="I1950" i="3" s="1"/>
  <c r="I1951" i="3" s="1"/>
  <c r="I1952" i="3" s="1"/>
  <c r="I1953" i="3" s="1"/>
  <c r="I1954" i="3" s="1"/>
  <c r="I1955" i="3" s="1"/>
  <c r="I1956" i="3" s="1"/>
  <c r="I1957" i="3" s="1"/>
  <c r="I1958" i="3" s="1"/>
  <c r="I1959" i="3" s="1"/>
  <c r="I1960" i="3" s="1"/>
  <c r="I1961" i="3" s="1"/>
  <c r="I1962" i="3" s="1"/>
  <c r="I1963" i="3" s="1"/>
  <c r="I1964" i="3" s="1"/>
  <c r="I1965" i="3" s="1"/>
  <c r="I1966" i="3" s="1"/>
  <c r="I1967" i="3" s="1"/>
  <c r="I1968" i="3" s="1"/>
  <c r="I1969" i="3" s="1"/>
  <c r="I1970" i="3" s="1"/>
  <c r="I1971" i="3" s="1"/>
  <c r="I1972" i="3" s="1"/>
  <c r="I1973" i="3" s="1"/>
  <c r="I1974" i="3" s="1"/>
  <c r="I1975" i="3" s="1"/>
  <c r="I1976" i="3" s="1"/>
  <c r="I1977" i="3" s="1"/>
  <c r="I1978" i="3" s="1"/>
  <c r="I1979" i="3" s="1"/>
  <c r="I1980" i="3" s="1"/>
  <c r="I1981" i="3" s="1"/>
  <c r="I1982" i="3" s="1"/>
  <c r="I1983" i="3" s="1"/>
  <c r="I1984" i="3" s="1"/>
  <c r="I1985" i="3" s="1"/>
  <c r="I1986" i="3" s="1"/>
  <c r="I1987" i="3" s="1"/>
  <c r="I1988" i="3" s="1"/>
  <c r="I1989" i="3" s="1"/>
  <c r="I1990" i="3" s="1"/>
  <c r="I1991" i="3" s="1"/>
  <c r="I1992" i="3" s="1"/>
  <c r="I1993" i="3" s="1"/>
  <c r="I1994" i="3" s="1"/>
  <c r="I1995" i="3" s="1"/>
  <c r="I1996" i="3" s="1"/>
  <c r="I1997" i="3" s="1"/>
  <c r="I1998" i="3" s="1"/>
  <c r="I1999" i="3" s="1"/>
  <c r="I2000" i="3" s="1"/>
  <c r="I2001" i="3" s="1"/>
  <c r="I2002" i="3" s="1"/>
  <c r="I2003" i="3" s="1"/>
  <c r="I2004" i="3" s="1"/>
  <c r="I2005" i="3" s="1"/>
  <c r="I2006" i="3" s="1"/>
  <c r="I2007" i="3" s="1"/>
  <c r="I2008" i="3" s="1"/>
  <c r="I2009" i="3" s="1"/>
  <c r="I2010" i="3" s="1"/>
  <c r="I2011" i="3" s="1"/>
  <c r="I2012" i="3" s="1"/>
  <c r="I2013" i="3" s="1"/>
  <c r="I2014" i="3" s="1"/>
  <c r="I2015" i="3" s="1"/>
  <c r="I2016" i="3" s="1"/>
  <c r="I2017" i="3" s="1"/>
  <c r="I2018" i="3" s="1"/>
  <c r="I2019" i="3" s="1"/>
  <c r="I2020" i="3" s="1"/>
  <c r="I2021" i="3" s="1"/>
  <c r="I2022" i="3" s="1"/>
  <c r="I2023" i="3" s="1"/>
  <c r="I2024" i="3" s="1"/>
  <c r="I2025" i="3" s="1"/>
  <c r="I2026" i="3" s="1"/>
  <c r="I2027" i="3" s="1"/>
  <c r="I2028" i="3" s="1"/>
  <c r="I2029" i="3" s="1"/>
  <c r="I2030" i="3" s="1"/>
  <c r="I2031" i="3" s="1"/>
  <c r="I2032" i="3" s="1"/>
  <c r="I2033" i="3" s="1"/>
  <c r="I2034" i="3" s="1"/>
  <c r="I2035" i="3" s="1"/>
  <c r="I2036" i="3" s="1"/>
  <c r="I2037" i="3" s="1"/>
  <c r="I2038" i="3" s="1"/>
  <c r="I2039" i="3" s="1"/>
  <c r="I2040" i="3" s="1"/>
  <c r="I2041" i="3" s="1"/>
  <c r="I2042" i="3" s="1"/>
  <c r="I2043" i="3" s="1"/>
  <c r="I2044" i="3" s="1"/>
  <c r="I2045" i="3" s="1"/>
  <c r="I2046" i="3" s="1"/>
  <c r="I2047" i="3" s="1"/>
  <c r="I2048" i="3" s="1"/>
  <c r="I2049" i="3" s="1"/>
  <c r="I2050" i="3" s="1"/>
  <c r="I2051" i="3" s="1"/>
  <c r="I2052" i="3" s="1"/>
  <c r="I2053" i="3" s="1"/>
  <c r="I2054" i="3" s="1"/>
  <c r="I2055" i="3" s="1"/>
  <c r="I2056" i="3" s="1"/>
  <c r="I2057" i="3" s="1"/>
  <c r="I2058" i="3" s="1"/>
  <c r="I2059" i="3" s="1"/>
  <c r="I2060" i="3" s="1"/>
  <c r="I2061" i="3" s="1"/>
  <c r="I2062" i="3" s="1"/>
  <c r="I2063" i="3" s="1"/>
  <c r="I2064" i="3" s="1"/>
  <c r="I2065" i="3" s="1"/>
  <c r="I2066" i="3" s="1"/>
  <c r="I2067" i="3" s="1"/>
  <c r="I2068" i="3" s="1"/>
  <c r="I2069" i="3" s="1"/>
  <c r="I2070" i="3" s="1"/>
  <c r="I2071" i="3" s="1"/>
  <c r="I2072" i="3" s="1"/>
  <c r="I2073" i="3" s="1"/>
  <c r="I2074" i="3" s="1"/>
  <c r="I2075" i="3" s="1"/>
  <c r="I2076" i="3" s="1"/>
  <c r="I2077" i="3" s="1"/>
  <c r="I2078" i="3" s="1"/>
  <c r="I2079" i="3" s="1"/>
  <c r="I2080" i="3" s="1"/>
  <c r="I2081" i="3" s="1"/>
  <c r="I2082" i="3" s="1"/>
  <c r="I2083" i="3" s="1"/>
  <c r="I2084" i="3" s="1"/>
  <c r="I2085" i="3" s="1"/>
  <c r="I2086" i="3" s="1"/>
  <c r="I2087" i="3" s="1"/>
  <c r="I2088" i="3" s="1"/>
  <c r="I2089" i="3" s="1"/>
  <c r="I2090" i="3" s="1"/>
  <c r="I2091" i="3" s="1"/>
  <c r="I2092" i="3" s="1"/>
  <c r="I2093" i="3" s="1"/>
  <c r="I2094" i="3" s="1"/>
  <c r="I2095" i="3" s="1"/>
  <c r="I2096" i="3" s="1"/>
  <c r="I2097" i="3" s="1"/>
  <c r="I2098" i="3" s="1"/>
  <c r="I2099" i="3" s="1"/>
  <c r="I2100" i="3" s="1"/>
  <c r="I2101" i="3" s="1"/>
  <c r="I2102" i="3" s="1"/>
  <c r="I2103" i="3" s="1"/>
  <c r="I2104" i="3" s="1"/>
  <c r="I2105" i="3" s="1"/>
  <c r="I2106" i="3" s="1"/>
  <c r="I2107" i="3" s="1"/>
  <c r="I2108" i="3" s="1"/>
  <c r="I2109" i="3" s="1"/>
  <c r="I2110" i="3" s="1"/>
  <c r="I2111" i="3" s="1"/>
  <c r="I2112" i="3" s="1"/>
  <c r="I2113" i="3" s="1"/>
  <c r="I2114" i="3" s="1"/>
  <c r="I2115" i="3" s="1"/>
  <c r="I2116" i="3" s="1"/>
  <c r="I2117" i="3" s="1"/>
  <c r="I2118" i="3" s="1"/>
  <c r="I2119" i="3" s="1"/>
  <c r="I2120" i="3" s="1"/>
  <c r="I2121" i="3" s="1"/>
  <c r="I2122" i="3" s="1"/>
  <c r="I2123" i="3" s="1"/>
  <c r="I2124" i="3" s="1"/>
  <c r="I2125" i="3" s="1"/>
  <c r="I2126" i="3" s="1"/>
  <c r="I2127" i="3" s="1"/>
  <c r="I2128" i="3" s="1"/>
  <c r="I2129" i="3" s="1"/>
  <c r="I2130" i="3" s="1"/>
  <c r="I2131" i="3" s="1"/>
  <c r="I2132" i="3" s="1"/>
  <c r="I2133" i="3" s="1"/>
  <c r="I2134" i="3" s="1"/>
  <c r="I2135" i="3" s="1"/>
  <c r="I2136" i="3" s="1"/>
  <c r="I2137" i="3" s="1"/>
  <c r="I2138" i="3" s="1"/>
  <c r="I2139" i="3" s="1"/>
  <c r="I2140" i="3" s="1"/>
  <c r="I2141" i="3" s="1"/>
  <c r="I2142" i="3" s="1"/>
  <c r="I2143" i="3" s="1"/>
  <c r="I2144" i="3" s="1"/>
  <c r="I2145" i="3" s="1"/>
  <c r="I2146" i="3" s="1"/>
  <c r="I2147" i="3" s="1"/>
  <c r="I2148" i="3" s="1"/>
  <c r="I2149" i="3" s="1"/>
  <c r="I2150" i="3" s="1"/>
  <c r="I2151" i="3" s="1"/>
  <c r="I2152" i="3" s="1"/>
  <c r="I2153" i="3" s="1"/>
  <c r="I2154" i="3" s="1"/>
  <c r="I2155" i="3" s="1"/>
  <c r="I2156" i="3" s="1"/>
  <c r="I2157" i="3" s="1"/>
  <c r="I2158" i="3" s="1"/>
  <c r="I2159" i="3" s="1"/>
  <c r="I2160" i="3" s="1"/>
  <c r="I2161" i="3" s="1"/>
  <c r="I2162" i="3" s="1"/>
  <c r="I2163" i="3" s="1"/>
  <c r="I2164" i="3" s="1"/>
  <c r="I2165" i="3" s="1"/>
  <c r="I2166" i="3" s="1"/>
  <c r="I2167" i="3" s="1"/>
  <c r="I2168" i="3" s="1"/>
  <c r="I2169" i="3" s="1"/>
  <c r="I2170" i="3" s="1"/>
  <c r="I2171" i="3" s="1"/>
  <c r="I2172" i="3" s="1"/>
  <c r="I2173" i="3" s="1"/>
  <c r="I2174" i="3" s="1"/>
  <c r="I2175" i="3" s="1"/>
  <c r="I2176" i="3" s="1"/>
  <c r="I2177" i="3" s="1"/>
  <c r="I2178" i="3" s="1"/>
  <c r="I2179" i="3" s="1"/>
  <c r="I2180" i="3" s="1"/>
  <c r="I2181" i="3" s="1"/>
  <c r="I2182" i="3" s="1"/>
  <c r="I2183" i="3" s="1"/>
  <c r="I2184" i="3" s="1"/>
  <c r="I2185" i="3" s="1"/>
  <c r="I2186" i="3" s="1"/>
  <c r="I2187" i="3" s="1"/>
  <c r="I2188" i="3" s="1"/>
  <c r="I2189" i="3" s="1"/>
  <c r="I2190" i="3" s="1"/>
  <c r="I2191" i="3" s="1"/>
  <c r="I2192" i="3" s="1"/>
  <c r="I2193" i="3" s="1"/>
  <c r="I2194" i="3" s="1"/>
  <c r="I2195" i="3" s="1"/>
  <c r="I2196" i="3" s="1"/>
  <c r="I2197" i="3" s="1"/>
  <c r="I2198" i="3" s="1"/>
  <c r="I2199" i="3" s="1"/>
  <c r="I2200" i="3" s="1"/>
  <c r="I2201" i="3" s="1"/>
  <c r="I2202" i="3" s="1"/>
  <c r="I2203" i="3" s="1"/>
  <c r="I2204" i="3" s="1"/>
  <c r="I2205" i="3" s="1"/>
  <c r="I2206" i="3" s="1"/>
  <c r="I2207" i="3" s="1"/>
  <c r="I2208" i="3" s="1"/>
  <c r="I2209" i="3" s="1"/>
  <c r="I2210" i="3" s="1"/>
  <c r="I2211" i="3" s="1"/>
  <c r="I2212" i="3" s="1"/>
  <c r="I2213" i="3" s="1"/>
  <c r="I2214" i="3" s="1"/>
  <c r="I2215" i="3" s="1"/>
  <c r="I2216" i="3" s="1"/>
  <c r="I2217" i="3" s="1"/>
  <c r="I2218" i="3" s="1"/>
  <c r="I2219" i="3" s="1"/>
  <c r="I2220" i="3" s="1"/>
  <c r="I2221" i="3" s="1"/>
  <c r="I2222" i="3" s="1"/>
  <c r="I2223" i="3" s="1"/>
  <c r="I2224" i="3" s="1"/>
  <c r="I2225" i="3" s="1"/>
  <c r="I2226" i="3" s="1"/>
  <c r="I2227" i="3" s="1"/>
  <c r="I2228" i="3" s="1"/>
  <c r="I2229" i="3" s="1"/>
  <c r="I2230" i="3" s="1"/>
  <c r="I2231" i="3" s="1"/>
  <c r="I2232" i="3" s="1"/>
  <c r="I2233" i="3" s="1"/>
  <c r="I2234" i="3" s="1"/>
  <c r="I2235" i="3" s="1"/>
  <c r="I2236" i="3" s="1"/>
  <c r="I2237" i="3" s="1"/>
  <c r="I2238" i="3" s="1"/>
  <c r="I2239" i="3" s="1"/>
  <c r="I2240" i="3" s="1"/>
  <c r="I2241" i="3" s="1"/>
  <c r="I2242" i="3" s="1"/>
  <c r="I2243" i="3" s="1"/>
  <c r="I2244" i="3" s="1"/>
  <c r="I2245" i="3" s="1"/>
  <c r="I2246" i="3" s="1"/>
  <c r="I2247" i="3" s="1"/>
  <c r="I2248" i="3" s="1"/>
  <c r="I2249" i="3" s="1"/>
  <c r="I2250" i="3" s="1"/>
  <c r="I2251" i="3" s="1"/>
  <c r="I2252" i="3" s="1"/>
  <c r="I2253" i="3" s="1"/>
  <c r="I2254" i="3" s="1"/>
  <c r="I2255" i="3" s="1"/>
  <c r="I2256" i="3" s="1"/>
  <c r="I2257" i="3" s="1"/>
  <c r="I2258" i="3" s="1"/>
  <c r="I2259" i="3" s="1"/>
  <c r="I2260" i="3" s="1"/>
  <c r="I2261" i="3" s="1"/>
  <c r="I2262" i="3" s="1"/>
  <c r="I2263" i="3" s="1"/>
  <c r="I2264" i="3" s="1"/>
  <c r="I2265" i="3" s="1"/>
  <c r="I2266" i="3" s="1"/>
  <c r="I2267" i="3" s="1"/>
  <c r="I2268" i="3" s="1"/>
  <c r="I2269" i="3" s="1"/>
  <c r="I2270" i="3" s="1"/>
  <c r="I2271" i="3" s="1"/>
  <c r="I2272" i="3" s="1"/>
  <c r="I2273" i="3" s="1"/>
  <c r="I2274" i="3" s="1"/>
  <c r="I2275" i="3" s="1"/>
  <c r="I2276" i="3" s="1"/>
  <c r="I2277" i="3" s="1"/>
  <c r="I2278" i="3" s="1"/>
  <c r="I2279" i="3" s="1"/>
  <c r="I2280" i="3" s="1"/>
  <c r="I2281" i="3" s="1"/>
  <c r="I2282" i="3" s="1"/>
  <c r="I2283" i="3" s="1"/>
  <c r="I2284" i="3" s="1"/>
  <c r="I2285" i="3" s="1"/>
  <c r="I2286" i="3" s="1"/>
  <c r="I2287" i="3" s="1"/>
  <c r="I2288" i="3" s="1"/>
  <c r="I2289" i="3" s="1"/>
  <c r="I2290" i="3" s="1"/>
  <c r="I2291" i="3" s="1"/>
  <c r="I2292" i="3" s="1"/>
  <c r="I2293" i="3" s="1"/>
  <c r="I2294" i="3" s="1"/>
  <c r="I2295" i="3" s="1"/>
  <c r="I2296" i="3" s="1"/>
  <c r="I2297" i="3" s="1"/>
  <c r="I2298" i="3" s="1"/>
  <c r="I2299" i="3" s="1"/>
  <c r="I2300" i="3" s="1"/>
  <c r="I2301" i="3" s="1"/>
  <c r="I2302" i="3" s="1"/>
  <c r="I2303" i="3" s="1"/>
  <c r="I2304" i="3" s="1"/>
  <c r="I2305" i="3" s="1"/>
  <c r="I2306" i="3" s="1"/>
  <c r="I2307" i="3" s="1"/>
  <c r="I2308" i="3" s="1"/>
  <c r="I2309" i="3" s="1"/>
  <c r="I2310" i="3" s="1"/>
  <c r="I2311" i="3" s="1"/>
  <c r="I2312" i="3" s="1"/>
  <c r="I2313" i="3" s="1"/>
  <c r="I2314" i="3" s="1"/>
  <c r="I2315" i="3" s="1"/>
  <c r="I2316" i="3" s="1"/>
  <c r="I2317" i="3" s="1"/>
  <c r="I2318" i="3" s="1"/>
  <c r="I2319" i="3" s="1"/>
  <c r="I2320" i="3" s="1"/>
  <c r="I2321" i="3" s="1"/>
  <c r="I2322" i="3" s="1"/>
  <c r="I2323" i="3" s="1"/>
  <c r="I2324" i="3" s="1"/>
  <c r="I2325" i="3" s="1"/>
  <c r="I2326" i="3" s="1"/>
  <c r="I2327" i="3" s="1"/>
  <c r="I2328" i="3" s="1"/>
  <c r="I2329" i="3" s="1"/>
  <c r="I2330" i="3" s="1"/>
  <c r="I2331" i="3" s="1"/>
  <c r="I2332" i="3" s="1"/>
  <c r="I2333" i="3" s="1"/>
  <c r="I2334" i="3" s="1"/>
  <c r="I2335" i="3" s="1"/>
  <c r="I2336" i="3" s="1"/>
  <c r="I2337" i="3" s="1"/>
  <c r="I2338" i="3" s="1"/>
  <c r="I2339" i="3" s="1"/>
  <c r="I2340" i="3" s="1"/>
  <c r="I2341" i="3" s="1"/>
  <c r="I2342" i="3" s="1"/>
  <c r="I2343" i="3" s="1"/>
  <c r="I2344" i="3" s="1"/>
  <c r="I2345" i="3" s="1"/>
  <c r="I2346" i="3" s="1"/>
  <c r="I2347" i="3" s="1"/>
  <c r="I2348" i="3" s="1"/>
  <c r="I2349" i="3" s="1"/>
  <c r="I2350" i="3" s="1"/>
  <c r="I2351" i="3" s="1"/>
  <c r="I2352" i="3" s="1"/>
  <c r="I2353" i="3" s="1"/>
  <c r="I2354" i="3" s="1"/>
  <c r="I2355" i="3" s="1"/>
  <c r="I2356" i="3" s="1"/>
  <c r="I2357" i="3" s="1"/>
  <c r="I2358" i="3" s="1"/>
  <c r="I2359" i="3" s="1"/>
  <c r="I2360" i="3" s="1"/>
  <c r="I2361" i="3" s="1"/>
  <c r="I2362" i="3" s="1"/>
  <c r="I2363" i="3" s="1"/>
  <c r="I2364" i="3" s="1"/>
  <c r="I2365" i="3" s="1"/>
  <c r="I2366" i="3" s="1"/>
  <c r="I2367" i="3" s="1"/>
  <c r="I2368" i="3" s="1"/>
  <c r="I2369" i="3" s="1"/>
  <c r="I2370" i="3" s="1"/>
  <c r="I2371" i="3" s="1"/>
  <c r="I2372" i="3" s="1"/>
  <c r="I2373" i="3" s="1"/>
  <c r="I2374" i="3" s="1"/>
  <c r="I2375" i="3" s="1"/>
  <c r="I2376" i="3" s="1"/>
  <c r="I2377" i="3" s="1"/>
  <c r="I2378" i="3" s="1"/>
  <c r="I2379" i="3" s="1"/>
  <c r="I2380" i="3" s="1"/>
  <c r="I2381" i="3" s="1"/>
  <c r="I2382" i="3" s="1"/>
  <c r="I2383" i="3" s="1"/>
  <c r="I2384" i="3" s="1"/>
  <c r="I2385" i="3" s="1"/>
  <c r="I2386" i="3" s="1"/>
  <c r="I2387" i="3" s="1"/>
  <c r="I2388" i="3" s="1"/>
  <c r="I2389" i="3" s="1"/>
  <c r="I2390" i="3" s="1"/>
  <c r="I2391" i="3" s="1"/>
  <c r="I2392" i="3" s="1"/>
  <c r="I2393" i="3" s="1"/>
  <c r="I2394" i="3" s="1"/>
  <c r="I2395" i="3" s="1"/>
  <c r="I2396" i="3" s="1"/>
  <c r="I2397" i="3" s="1"/>
  <c r="I2398" i="3" s="1"/>
  <c r="I2399" i="3" s="1"/>
  <c r="I2400" i="3" s="1"/>
  <c r="I2401" i="3" s="1"/>
  <c r="I2402" i="3" s="1"/>
  <c r="I2403" i="3" s="1"/>
  <c r="I2404" i="3" s="1"/>
  <c r="I2405" i="3" s="1"/>
  <c r="I2406" i="3" s="1"/>
  <c r="I2407" i="3" s="1"/>
  <c r="I2408" i="3" s="1"/>
  <c r="I2409" i="3" s="1"/>
  <c r="I2410" i="3" s="1"/>
  <c r="I2411" i="3" s="1"/>
  <c r="I2412" i="3" s="1"/>
  <c r="I2413" i="3" s="1"/>
  <c r="I2414" i="3" s="1"/>
  <c r="I2415" i="3" s="1"/>
  <c r="I2416" i="3" s="1"/>
  <c r="I2417" i="3" s="1"/>
  <c r="I2418" i="3" s="1"/>
  <c r="I2419" i="3" s="1"/>
  <c r="I2420" i="3" s="1"/>
  <c r="I2421" i="3" s="1"/>
  <c r="I2422" i="3" s="1"/>
  <c r="I2423" i="3" s="1"/>
  <c r="I2424" i="3" s="1"/>
  <c r="I2425" i="3" s="1"/>
  <c r="I2426" i="3" s="1"/>
  <c r="I2427" i="3" s="1"/>
  <c r="I2428" i="3" s="1"/>
  <c r="I2429" i="3" s="1"/>
  <c r="I2430" i="3" s="1"/>
  <c r="I2431" i="3" s="1"/>
  <c r="I2432" i="3" s="1"/>
  <c r="I2433" i="3" s="1"/>
  <c r="I2434" i="3" s="1"/>
  <c r="I2435" i="3" s="1"/>
  <c r="I2436" i="3" s="1"/>
  <c r="I2437" i="3" s="1"/>
  <c r="I2438" i="3" s="1"/>
  <c r="I2439" i="3" s="1"/>
  <c r="I2440" i="3" s="1"/>
  <c r="I2441" i="3" s="1"/>
  <c r="I2442" i="3" s="1"/>
  <c r="I2443" i="3" s="1"/>
  <c r="I2444" i="3" s="1"/>
  <c r="I2445" i="3" s="1"/>
  <c r="I2446" i="3" s="1"/>
  <c r="I2447" i="3" s="1"/>
  <c r="I2448" i="3" s="1"/>
  <c r="I2449" i="3" s="1"/>
  <c r="I2450" i="3" s="1"/>
  <c r="I2451" i="3" s="1"/>
  <c r="I2452" i="3" s="1"/>
  <c r="I2453" i="3" s="1"/>
  <c r="I2454" i="3" s="1"/>
  <c r="I2455" i="3" s="1"/>
  <c r="I2456" i="3" s="1"/>
  <c r="I2457" i="3" s="1"/>
  <c r="I2458" i="3" s="1"/>
  <c r="I2459" i="3" s="1"/>
  <c r="I2460" i="3" s="1"/>
  <c r="I2461" i="3" s="1"/>
  <c r="I2462" i="3" s="1"/>
  <c r="I2463" i="3" s="1"/>
  <c r="I2464" i="3" s="1"/>
  <c r="I2465" i="3" s="1"/>
  <c r="I2466" i="3" s="1"/>
  <c r="I2467" i="3" s="1"/>
  <c r="I2468" i="3" s="1"/>
  <c r="I2469" i="3" s="1"/>
  <c r="I2470" i="3" s="1"/>
  <c r="I2471" i="3" s="1"/>
  <c r="I2472" i="3" s="1"/>
  <c r="I2473" i="3" s="1"/>
  <c r="I2474" i="3" s="1"/>
  <c r="I2475" i="3" s="1"/>
  <c r="I2476" i="3" s="1"/>
  <c r="I2477" i="3" s="1"/>
  <c r="I2478" i="3" s="1"/>
  <c r="I2479" i="3" s="1"/>
  <c r="I2480" i="3" s="1"/>
  <c r="I2481" i="3" s="1"/>
  <c r="I2482" i="3" s="1"/>
  <c r="I2483" i="3" s="1"/>
  <c r="I2484" i="3" s="1"/>
  <c r="I2485" i="3" s="1"/>
  <c r="I2486" i="3" s="1"/>
  <c r="I2487" i="3" s="1"/>
  <c r="I2488" i="3" s="1"/>
  <c r="I2489" i="3" s="1"/>
  <c r="I2490" i="3" s="1"/>
  <c r="I2491" i="3" s="1"/>
  <c r="I2492" i="3" s="1"/>
  <c r="I2493" i="3" s="1"/>
  <c r="I2494" i="3" s="1"/>
  <c r="I2495" i="3" s="1"/>
  <c r="I2496" i="3" s="1"/>
  <c r="I2497" i="3" s="1"/>
  <c r="I2498" i="3" s="1"/>
  <c r="I2499" i="3" s="1"/>
  <c r="I2500" i="3" s="1"/>
  <c r="I2501" i="3" s="1"/>
  <c r="I2502" i="3" s="1"/>
  <c r="I2503" i="3" s="1"/>
  <c r="I2504" i="3" s="1"/>
  <c r="I2505" i="3" s="1"/>
  <c r="I2506" i="3" s="1"/>
  <c r="I2507" i="3" s="1"/>
  <c r="I2508" i="3" s="1"/>
  <c r="I2509" i="3" s="1"/>
  <c r="I2510" i="3" s="1"/>
  <c r="I2511" i="3" s="1"/>
  <c r="I2512" i="3" s="1"/>
  <c r="I2513" i="3" s="1"/>
  <c r="I2514" i="3" s="1"/>
  <c r="I2515" i="3" s="1"/>
  <c r="I2516" i="3" s="1"/>
  <c r="I2517" i="3" s="1"/>
  <c r="I2518" i="3" s="1"/>
  <c r="I2519" i="3" s="1"/>
  <c r="I2520" i="3" s="1"/>
  <c r="I2521" i="3" s="1"/>
  <c r="I2522" i="3" s="1"/>
  <c r="I2523" i="3" s="1"/>
  <c r="I2524" i="3" s="1"/>
  <c r="I2525" i="3" s="1"/>
  <c r="I2526" i="3" s="1"/>
  <c r="I2527" i="3" s="1"/>
  <c r="I2528" i="3" s="1"/>
  <c r="I2529" i="3" s="1"/>
  <c r="I2530" i="3" s="1"/>
  <c r="I2531" i="3" s="1"/>
  <c r="I2532" i="3" s="1"/>
  <c r="I2533" i="3" s="1"/>
  <c r="I2534" i="3" s="1"/>
  <c r="I2535" i="3" s="1"/>
  <c r="I2536" i="3" s="1"/>
  <c r="I2537" i="3" s="1"/>
  <c r="I2538" i="3" s="1"/>
  <c r="I2539" i="3" s="1"/>
  <c r="I2540" i="3" s="1"/>
  <c r="I2541" i="3" s="1"/>
  <c r="I2542" i="3" s="1"/>
  <c r="I2543" i="3" s="1"/>
  <c r="I2544" i="3" s="1"/>
  <c r="I2545" i="3" s="1"/>
  <c r="I2546" i="3" s="1"/>
  <c r="I2547" i="3" s="1"/>
  <c r="I2548" i="3" s="1"/>
  <c r="I2549" i="3" s="1"/>
  <c r="I2550" i="3" s="1"/>
  <c r="I2551" i="3" s="1"/>
  <c r="I2552" i="3" s="1"/>
  <c r="I2553" i="3" s="1"/>
  <c r="I2554" i="3" s="1"/>
  <c r="I2555" i="3" s="1"/>
  <c r="I2556" i="3" s="1"/>
  <c r="I2557" i="3" s="1"/>
  <c r="I2558" i="3" s="1"/>
  <c r="I2559" i="3" s="1"/>
  <c r="I2560" i="3" s="1"/>
  <c r="I2561" i="3" s="1"/>
  <c r="I2562" i="3" s="1"/>
  <c r="I2563" i="3" s="1"/>
  <c r="I2564" i="3" s="1"/>
  <c r="I2565" i="3" s="1"/>
  <c r="I2566" i="3" s="1"/>
  <c r="I2567" i="3" s="1"/>
  <c r="I2568" i="3" s="1"/>
  <c r="I2569" i="3" s="1"/>
  <c r="I2570" i="3" s="1"/>
  <c r="I2571" i="3" s="1"/>
  <c r="I2572" i="3" s="1"/>
  <c r="I2573" i="3" s="1"/>
  <c r="I2574" i="3" s="1"/>
  <c r="I2575" i="3" s="1"/>
  <c r="I2576" i="3" s="1"/>
  <c r="I2577" i="3" s="1"/>
  <c r="I2578" i="3" s="1"/>
  <c r="I2579" i="3" s="1"/>
  <c r="I2580" i="3" s="1"/>
  <c r="I2581" i="3" s="1"/>
  <c r="I2582" i="3" s="1"/>
  <c r="I2583" i="3" s="1"/>
  <c r="I2584" i="3" s="1"/>
  <c r="I2585" i="3" s="1"/>
  <c r="I2586" i="3" s="1"/>
  <c r="I2587" i="3" s="1"/>
  <c r="I2588" i="3" s="1"/>
  <c r="I2589" i="3" s="1"/>
  <c r="I2590" i="3" s="1"/>
  <c r="I2591" i="3" s="1"/>
  <c r="I2592" i="3" s="1"/>
  <c r="I2593" i="3" s="1"/>
  <c r="I2594" i="3" s="1"/>
  <c r="I2595" i="3" s="1"/>
  <c r="I2596" i="3" s="1"/>
  <c r="I2597" i="3" s="1"/>
  <c r="I2598" i="3" s="1"/>
  <c r="I2599" i="3" s="1"/>
  <c r="I2600" i="3" s="1"/>
  <c r="I2601" i="3" s="1"/>
  <c r="I2602" i="3" s="1"/>
  <c r="I2603" i="3" s="1"/>
  <c r="I2604" i="3" s="1"/>
  <c r="I2605" i="3" s="1"/>
  <c r="I2606" i="3" s="1"/>
  <c r="I2607" i="3" s="1"/>
  <c r="I2608" i="3" s="1"/>
  <c r="I2609" i="3" s="1"/>
  <c r="I2610" i="3" s="1"/>
  <c r="I2611" i="3" s="1"/>
  <c r="I2612" i="3" s="1"/>
  <c r="I2613" i="3" s="1"/>
  <c r="I2614" i="3" s="1"/>
  <c r="I2615" i="3" s="1"/>
  <c r="I2616" i="3" s="1"/>
  <c r="I2617" i="3" s="1"/>
  <c r="I2618" i="3" s="1"/>
  <c r="I2619" i="3" s="1"/>
  <c r="I2620" i="3" s="1"/>
  <c r="I2621" i="3" s="1"/>
  <c r="I2622" i="3" s="1"/>
  <c r="I2623" i="3" s="1"/>
  <c r="I2624" i="3" s="1"/>
  <c r="I2625" i="3" s="1"/>
  <c r="I2626" i="3" s="1"/>
  <c r="I2627" i="3" s="1"/>
  <c r="I2628" i="3" s="1"/>
  <c r="I2629" i="3" s="1"/>
  <c r="I2630" i="3" s="1"/>
  <c r="I2631" i="3" s="1"/>
  <c r="I2632" i="3" s="1"/>
  <c r="I2633" i="3" s="1"/>
  <c r="I2634" i="3" s="1"/>
  <c r="I2635" i="3" s="1"/>
  <c r="I2636" i="3" s="1"/>
  <c r="I2637" i="3" s="1"/>
  <c r="I2638" i="3" s="1"/>
  <c r="I2639" i="3" s="1"/>
  <c r="I2640" i="3" s="1"/>
  <c r="I2641" i="3" s="1"/>
  <c r="I2642" i="3" s="1"/>
  <c r="I2643" i="3" s="1"/>
  <c r="I2644" i="3" s="1"/>
  <c r="I2645" i="3" s="1"/>
  <c r="I2646" i="3" s="1"/>
  <c r="I2647" i="3" s="1"/>
  <c r="I2648" i="3" s="1"/>
  <c r="I2649" i="3" s="1"/>
  <c r="I2650" i="3" s="1"/>
  <c r="I2651" i="3" s="1"/>
  <c r="I2652" i="3" s="1"/>
  <c r="I2653" i="3" s="1"/>
  <c r="I2654" i="3" s="1"/>
  <c r="I2655" i="3" s="1"/>
  <c r="I2656" i="3" s="1"/>
  <c r="I2657" i="3" s="1"/>
  <c r="I2658" i="3" s="1"/>
  <c r="I2659" i="3" s="1"/>
  <c r="I2660" i="3" s="1"/>
  <c r="I2661" i="3" s="1"/>
  <c r="I2662" i="3" s="1"/>
  <c r="I2663" i="3" s="1"/>
  <c r="I2664" i="3" s="1"/>
  <c r="I2665" i="3" s="1"/>
  <c r="I2666" i="3" s="1"/>
  <c r="I2667" i="3" s="1"/>
  <c r="I2668" i="3" s="1"/>
  <c r="I2669" i="3" s="1"/>
  <c r="I2670" i="3" s="1"/>
  <c r="I2671" i="3" s="1"/>
  <c r="I2672" i="3" s="1"/>
  <c r="I2673" i="3" s="1"/>
  <c r="I2674" i="3" s="1"/>
  <c r="I2675" i="3" s="1"/>
  <c r="I2676" i="3" s="1"/>
  <c r="I2677" i="3" s="1"/>
  <c r="I2678" i="3" s="1"/>
  <c r="I2679" i="3" s="1"/>
  <c r="I2680" i="3" s="1"/>
  <c r="I2681" i="3" s="1"/>
  <c r="I2682" i="3" s="1"/>
  <c r="I2683" i="3" s="1"/>
  <c r="I2684" i="3" s="1"/>
  <c r="I2685" i="3" s="1"/>
  <c r="I2686" i="3" s="1"/>
  <c r="I2687" i="3" s="1"/>
  <c r="I2688" i="3" s="1"/>
  <c r="I2689" i="3" s="1"/>
  <c r="I2690" i="3" s="1"/>
  <c r="I2691" i="3" s="1"/>
  <c r="I2692" i="3" s="1"/>
  <c r="I2693" i="3" s="1"/>
  <c r="I2694" i="3" s="1"/>
  <c r="I2695" i="3" s="1"/>
  <c r="I2696" i="3" s="1"/>
  <c r="I2697" i="3" s="1"/>
  <c r="I2698" i="3" s="1"/>
  <c r="I2699" i="3" s="1"/>
  <c r="I2700" i="3" s="1"/>
  <c r="I2701" i="3" s="1"/>
  <c r="I2702" i="3" s="1"/>
  <c r="I2703" i="3" s="1"/>
  <c r="I2704" i="3" s="1"/>
  <c r="I2705" i="3" s="1"/>
  <c r="I2706" i="3" s="1"/>
  <c r="I2707" i="3" s="1"/>
  <c r="I2708" i="3" s="1"/>
  <c r="I2709" i="3" s="1"/>
  <c r="I2710" i="3" s="1"/>
  <c r="I2711" i="3" s="1"/>
  <c r="I2712" i="3" s="1"/>
  <c r="I2713" i="3" s="1"/>
  <c r="I2714" i="3" s="1"/>
  <c r="I2715" i="3" s="1"/>
  <c r="I2716" i="3" s="1"/>
  <c r="I2717" i="3" s="1"/>
  <c r="I2718" i="3" s="1"/>
  <c r="I2719" i="3" s="1"/>
  <c r="I2720" i="3" s="1"/>
  <c r="I2721" i="3" s="1"/>
  <c r="I2722" i="3" s="1"/>
  <c r="I2723" i="3" s="1"/>
  <c r="I2724" i="3" s="1"/>
  <c r="I2725" i="3" s="1"/>
  <c r="I2726" i="3" s="1"/>
  <c r="I2727" i="3" s="1"/>
  <c r="I2728" i="3" s="1"/>
  <c r="I2729" i="3" s="1"/>
  <c r="I2730" i="3" s="1"/>
  <c r="I2731" i="3" s="1"/>
  <c r="I2732" i="3" s="1"/>
  <c r="I2733" i="3" s="1"/>
  <c r="I2734" i="3" s="1"/>
  <c r="I2735" i="3" s="1"/>
  <c r="I2736" i="3" s="1"/>
  <c r="I2737" i="3" s="1"/>
  <c r="I2738" i="3" s="1"/>
  <c r="I2739" i="3" s="1"/>
  <c r="I2740" i="3" s="1"/>
  <c r="I2741" i="3" s="1"/>
  <c r="I2742" i="3" s="1"/>
  <c r="I2743" i="3" s="1"/>
  <c r="I2744" i="3" s="1"/>
  <c r="I2745" i="3" s="1"/>
  <c r="I2746" i="3" s="1"/>
  <c r="I2747" i="3" s="1"/>
  <c r="I2748" i="3" s="1"/>
  <c r="I2749" i="3" s="1"/>
  <c r="I2750" i="3" s="1"/>
  <c r="I2751" i="3" s="1"/>
  <c r="I2752" i="3" s="1"/>
  <c r="I2753" i="3" s="1"/>
  <c r="I2754" i="3" s="1"/>
  <c r="I2755" i="3" s="1"/>
  <c r="I2756" i="3" s="1"/>
  <c r="I2757" i="3" s="1"/>
  <c r="I2758" i="3" s="1"/>
  <c r="I2759" i="3" s="1"/>
  <c r="I2760" i="3" s="1"/>
  <c r="I2761" i="3" s="1"/>
  <c r="I2762" i="3" s="1"/>
  <c r="I2763" i="3" s="1"/>
  <c r="I2764" i="3" s="1"/>
  <c r="I2765" i="3" s="1"/>
  <c r="I2766" i="3" s="1"/>
  <c r="I2767" i="3" s="1"/>
  <c r="I2768" i="3" s="1"/>
  <c r="I2769" i="3" s="1"/>
  <c r="I2770" i="3" s="1"/>
  <c r="I2771" i="3" s="1"/>
  <c r="I2772" i="3" s="1"/>
  <c r="I2773" i="3" s="1"/>
  <c r="I2774" i="3" s="1"/>
  <c r="I2775" i="3" s="1"/>
  <c r="I2776" i="3" s="1"/>
  <c r="I2777" i="3" s="1"/>
  <c r="I2778" i="3" s="1"/>
  <c r="I2779" i="3" s="1"/>
  <c r="I2780" i="3" s="1"/>
  <c r="I2781" i="3" s="1"/>
  <c r="I2782" i="3" s="1"/>
  <c r="I2783" i="3" s="1"/>
  <c r="I2784" i="3" s="1"/>
  <c r="I2785" i="3" s="1"/>
  <c r="I2786" i="3" s="1"/>
  <c r="I2787" i="3" s="1"/>
  <c r="I2788" i="3" s="1"/>
  <c r="I2789" i="3" s="1"/>
  <c r="I2790" i="3" s="1"/>
  <c r="I2791" i="3" s="1"/>
  <c r="I2792" i="3" s="1"/>
  <c r="I2793" i="3" s="1"/>
  <c r="I2794" i="3" s="1"/>
  <c r="I2795" i="3" s="1"/>
  <c r="I2796" i="3" s="1"/>
  <c r="I2797" i="3" s="1"/>
  <c r="I2798" i="3" s="1"/>
  <c r="I2799" i="3" s="1"/>
  <c r="I2800" i="3" s="1"/>
  <c r="I2801" i="3" s="1"/>
  <c r="I2802" i="3" s="1"/>
  <c r="I2803" i="3" s="1"/>
  <c r="I2804" i="3" s="1"/>
  <c r="I2805" i="3" s="1"/>
  <c r="I2806" i="3" s="1"/>
  <c r="I2807" i="3" s="1"/>
  <c r="I2808" i="3" s="1"/>
  <c r="I2809" i="3" s="1"/>
  <c r="I2810" i="3" s="1"/>
  <c r="I2811" i="3" s="1"/>
  <c r="I2812" i="3" s="1"/>
  <c r="I2813" i="3" s="1"/>
  <c r="I2814" i="3" s="1"/>
  <c r="I2815" i="3" s="1"/>
  <c r="I2816" i="3" s="1"/>
  <c r="I2817" i="3" s="1"/>
  <c r="I2818" i="3" s="1"/>
  <c r="I2819" i="3" s="1"/>
  <c r="I2820" i="3" s="1"/>
  <c r="I2821" i="3" s="1"/>
  <c r="I2822" i="3" s="1"/>
  <c r="I2823" i="3" s="1"/>
  <c r="I2824" i="3" s="1"/>
  <c r="I2825" i="3" s="1"/>
  <c r="I2826" i="3" s="1"/>
  <c r="I2827" i="3" s="1"/>
  <c r="I2828" i="3" s="1"/>
  <c r="I2829" i="3" s="1"/>
  <c r="I2830" i="3" s="1"/>
  <c r="I2831" i="3" s="1"/>
  <c r="I2832" i="3" s="1"/>
  <c r="I2833" i="3" s="1"/>
  <c r="I2834" i="3" s="1"/>
  <c r="I2835" i="3" s="1"/>
  <c r="I2836" i="3" s="1"/>
  <c r="I2837" i="3" s="1"/>
  <c r="I2838" i="3" s="1"/>
  <c r="I2839" i="3" s="1"/>
  <c r="I2840" i="3" s="1"/>
  <c r="I2841" i="3" s="1"/>
  <c r="I2842" i="3" s="1"/>
  <c r="I2843" i="3" s="1"/>
  <c r="I2844" i="3" s="1"/>
  <c r="I2845" i="3" s="1"/>
  <c r="I2846" i="3" s="1"/>
  <c r="I2847" i="3" s="1"/>
  <c r="I2848" i="3" s="1"/>
  <c r="I2849" i="3" s="1"/>
  <c r="I2850" i="3" s="1"/>
  <c r="I2851" i="3" s="1"/>
  <c r="I2852" i="3" s="1"/>
  <c r="I2853" i="3" s="1"/>
  <c r="I2854" i="3" s="1"/>
  <c r="I2855" i="3" s="1"/>
  <c r="I2856" i="3" s="1"/>
  <c r="I2857" i="3" s="1"/>
  <c r="I2858" i="3" s="1"/>
  <c r="I2859" i="3" s="1"/>
  <c r="I2860" i="3" s="1"/>
  <c r="I2861" i="3" s="1"/>
  <c r="I2862" i="3" s="1"/>
  <c r="I2863" i="3" s="1"/>
  <c r="I2864" i="3" s="1"/>
  <c r="I2865" i="3" s="1"/>
  <c r="I2866" i="3" s="1"/>
  <c r="I2867" i="3" s="1"/>
  <c r="I2868" i="3" s="1"/>
  <c r="I2869" i="3" s="1"/>
  <c r="I2870" i="3" s="1"/>
  <c r="I2871" i="3" s="1"/>
  <c r="I2872" i="3" s="1"/>
  <c r="I2873" i="3" s="1"/>
  <c r="I2874" i="3" s="1"/>
  <c r="I2875" i="3" s="1"/>
  <c r="I2876" i="3" s="1"/>
  <c r="I2877" i="3" s="1"/>
  <c r="I2878" i="3" s="1"/>
  <c r="I2879" i="3" s="1"/>
  <c r="I2880" i="3" s="1"/>
  <c r="I2881" i="3" s="1"/>
  <c r="I2882" i="3" s="1"/>
  <c r="I2883" i="3" s="1"/>
  <c r="I2884" i="3" s="1"/>
  <c r="I2885" i="3" s="1"/>
  <c r="I2886" i="3" s="1"/>
  <c r="I2887" i="3" s="1"/>
  <c r="I2888" i="3" s="1"/>
  <c r="I2889" i="3" s="1"/>
  <c r="I2890" i="3" s="1"/>
  <c r="I2891" i="3" s="1"/>
  <c r="I2892" i="3" s="1"/>
  <c r="I2893" i="3" s="1"/>
  <c r="I2894" i="3" s="1"/>
  <c r="I2895" i="3" s="1"/>
  <c r="I2896" i="3" s="1"/>
  <c r="I2897" i="3" s="1"/>
  <c r="I2898" i="3" s="1"/>
  <c r="I2899" i="3" s="1"/>
  <c r="I2900" i="3" s="1"/>
  <c r="I2901" i="3" s="1"/>
  <c r="I2902" i="3" s="1"/>
  <c r="I2903" i="3" s="1"/>
  <c r="I2904" i="3" s="1"/>
  <c r="I2905" i="3" s="1"/>
  <c r="I2906" i="3" s="1"/>
  <c r="I2907" i="3" s="1"/>
  <c r="I2908" i="3" s="1"/>
  <c r="I2909" i="3" s="1"/>
  <c r="I2910" i="3" s="1"/>
  <c r="I2911" i="3" s="1"/>
  <c r="I2912" i="3" s="1"/>
  <c r="I2913" i="3" s="1"/>
  <c r="I2914" i="3" s="1"/>
  <c r="I2915" i="3" s="1"/>
  <c r="I2916" i="3" s="1"/>
  <c r="I2917" i="3" s="1"/>
  <c r="I2918" i="3" s="1"/>
  <c r="I2919" i="3" s="1"/>
  <c r="I2920" i="3" s="1"/>
  <c r="I2921" i="3" s="1"/>
  <c r="I2922" i="3" s="1"/>
  <c r="I2923" i="3" s="1"/>
  <c r="I2924" i="3" s="1"/>
  <c r="I2925" i="3" s="1"/>
  <c r="I2926" i="3" s="1"/>
  <c r="I2927" i="3" s="1"/>
  <c r="I2928" i="3" s="1"/>
  <c r="I2929" i="3" s="1"/>
  <c r="I2930" i="3" s="1"/>
  <c r="I2931" i="3" s="1"/>
  <c r="I2932" i="3" s="1"/>
  <c r="I2933" i="3" s="1"/>
  <c r="I2934" i="3" s="1"/>
  <c r="I2935" i="3" s="1"/>
  <c r="I2936" i="3" s="1"/>
  <c r="I2937" i="3" s="1"/>
  <c r="I2938" i="3" s="1"/>
  <c r="I2939" i="3" s="1"/>
  <c r="I2940" i="3" s="1"/>
  <c r="I2941" i="3" s="1"/>
  <c r="I2942" i="3" s="1"/>
  <c r="I2943" i="3" s="1"/>
  <c r="I2944" i="3" s="1"/>
  <c r="I2945" i="3" s="1"/>
  <c r="I2946" i="3" s="1"/>
  <c r="I2947" i="3" s="1"/>
  <c r="I2948" i="3" s="1"/>
  <c r="I2949" i="3" s="1"/>
  <c r="I2950" i="3" s="1"/>
  <c r="I2951" i="3" s="1"/>
  <c r="I2952" i="3" s="1"/>
  <c r="I2953" i="3" s="1"/>
  <c r="I2954" i="3" s="1"/>
  <c r="I2955" i="3" s="1"/>
  <c r="I2956" i="3" s="1"/>
  <c r="I2957" i="3" s="1"/>
  <c r="I2958" i="3" s="1"/>
  <c r="I2959" i="3" s="1"/>
  <c r="I2960" i="3" s="1"/>
  <c r="I2961" i="3" s="1"/>
  <c r="I2962" i="3" s="1"/>
  <c r="I2963" i="3" s="1"/>
  <c r="I2964" i="3" s="1"/>
  <c r="I2965" i="3" s="1"/>
  <c r="I2966" i="3" s="1"/>
  <c r="I2967" i="3" s="1"/>
  <c r="I2968" i="3" s="1"/>
  <c r="I2969" i="3" s="1"/>
  <c r="I2970" i="3" s="1"/>
  <c r="I2971" i="3" s="1"/>
  <c r="I2972" i="3" s="1"/>
  <c r="I2973" i="3" s="1"/>
  <c r="I2974" i="3" s="1"/>
  <c r="I2975" i="3" s="1"/>
  <c r="I2976" i="3" s="1"/>
  <c r="I2977" i="3" s="1"/>
  <c r="I2978" i="3" s="1"/>
  <c r="I2979" i="3" s="1"/>
  <c r="I2980" i="3" s="1"/>
  <c r="I2981" i="3" s="1"/>
  <c r="I2982" i="3" s="1"/>
  <c r="I2983" i="3" s="1"/>
  <c r="I2984" i="3" s="1"/>
  <c r="I2985" i="3" s="1"/>
  <c r="I2986" i="3" s="1"/>
  <c r="I2987" i="3" s="1"/>
  <c r="I2988" i="3" s="1"/>
  <c r="I2989" i="3" s="1"/>
  <c r="I2990" i="3" s="1"/>
  <c r="I2991" i="3" s="1"/>
  <c r="I2992" i="3" s="1"/>
  <c r="I2993" i="3" s="1"/>
  <c r="I2994" i="3" s="1"/>
  <c r="I2995" i="3" s="1"/>
  <c r="I2996" i="3" s="1"/>
  <c r="I2997" i="3" s="1"/>
  <c r="I2998" i="3" s="1"/>
  <c r="I2999" i="3" s="1"/>
  <c r="I3000" i="3" s="1"/>
  <c r="I3001" i="3" s="1"/>
  <c r="I3002" i="3" s="1"/>
  <c r="I3003" i="3" s="1"/>
  <c r="I3004" i="3" s="1"/>
  <c r="I3005" i="3" s="1"/>
  <c r="I3006" i="3" s="1"/>
  <c r="I3007" i="3" s="1"/>
  <c r="I3008" i="3" s="1"/>
  <c r="I3009" i="3" s="1"/>
  <c r="I3010" i="3" s="1"/>
  <c r="I3011" i="3" s="1"/>
  <c r="I3012" i="3" s="1"/>
  <c r="I3013" i="3" s="1"/>
  <c r="I3014" i="3" s="1"/>
  <c r="I3015" i="3" s="1"/>
  <c r="I3016" i="3" s="1"/>
  <c r="I3017" i="3" s="1"/>
  <c r="I3018" i="3" s="1"/>
  <c r="I3019" i="3" s="1"/>
  <c r="I3020" i="3" s="1"/>
  <c r="I3021" i="3" s="1"/>
  <c r="I3022" i="3" s="1"/>
  <c r="I3023" i="3" s="1"/>
  <c r="I3024" i="3" s="1"/>
  <c r="I3025" i="3" s="1"/>
  <c r="I3026" i="3" s="1"/>
  <c r="I3027" i="3" s="1"/>
  <c r="I3028" i="3" s="1"/>
  <c r="I3029" i="3" s="1"/>
  <c r="I3030" i="3" s="1"/>
  <c r="I3031" i="3" s="1"/>
  <c r="I3032" i="3" s="1"/>
  <c r="I3033" i="3" s="1"/>
  <c r="I3034" i="3" s="1"/>
  <c r="I3035" i="3" s="1"/>
  <c r="I3036" i="3" s="1"/>
  <c r="I3037" i="3" s="1"/>
  <c r="I3038" i="3" s="1"/>
  <c r="I3039" i="3" s="1"/>
  <c r="I3040" i="3" s="1"/>
  <c r="I3041" i="3" s="1"/>
  <c r="I3042" i="3" s="1"/>
  <c r="I3043" i="3" s="1"/>
  <c r="I3044" i="3" s="1"/>
  <c r="I3045" i="3" s="1"/>
  <c r="I3046" i="3" s="1"/>
  <c r="I3047" i="3" s="1"/>
  <c r="I3048" i="3" s="1"/>
  <c r="I3049" i="3" s="1"/>
  <c r="I3050" i="3" s="1"/>
  <c r="I3051" i="3" s="1"/>
  <c r="I3052" i="3" s="1"/>
  <c r="I3053" i="3" s="1"/>
  <c r="I3054" i="3" s="1"/>
  <c r="I3055" i="3" s="1"/>
  <c r="I3056" i="3" s="1"/>
  <c r="I3057" i="3" s="1"/>
  <c r="I3058" i="3" s="1"/>
  <c r="I3059" i="3" s="1"/>
  <c r="I3060" i="3" s="1"/>
  <c r="I3061" i="3" s="1"/>
  <c r="I3062" i="3" s="1"/>
  <c r="I3063" i="3" s="1"/>
  <c r="I3064" i="3" s="1"/>
  <c r="I3065" i="3" s="1"/>
  <c r="I3066" i="3" s="1"/>
  <c r="I3067" i="3" s="1"/>
  <c r="I3068" i="3" s="1"/>
  <c r="I3069" i="3" s="1"/>
  <c r="I3070" i="3" s="1"/>
  <c r="I3071" i="3" s="1"/>
  <c r="I3072" i="3" s="1"/>
  <c r="I3073" i="3" s="1"/>
  <c r="I3074" i="3" s="1"/>
  <c r="I3075" i="3" s="1"/>
  <c r="I3076" i="3" s="1"/>
  <c r="I3077" i="3" s="1"/>
  <c r="I3078" i="3" s="1"/>
  <c r="I3079" i="3" s="1"/>
  <c r="I3080" i="3" s="1"/>
  <c r="I3081" i="3" s="1"/>
  <c r="I3082" i="3" s="1"/>
  <c r="I3083" i="3" s="1"/>
  <c r="I3084" i="3" s="1"/>
  <c r="I3085" i="3" s="1"/>
  <c r="I3086" i="3" s="1"/>
  <c r="I3087" i="3" s="1"/>
  <c r="I3088" i="3" s="1"/>
  <c r="I3089" i="3" s="1"/>
  <c r="I3090" i="3" s="1"/>
  <c r="I3091" i="3" s="1"/>
  <c r="I3092" i="3" s="1"/>
  <c r="I3093" i="3" s="1"/>
  <c r="I3094" i="3" s="1"/>
  <c r="I3095" i="3" s="1"/>
  <c r="I3096" i="3" s="1"/>
  <c r="I3097" i="3" s="1"/>
  <c r="I3098" i="3" s="1"/>
  <c r="I3099" i="3" s="1"/>
  <c r="I3100" i="3" s="1"/>
  <c r="I3101" i="3" s="1"/>
  <c r="I3102" i="3" s="1"/>
  <c r="I3103" i="3" s="1"/>
  <c r="I3104" i="3" s="1"/>
  <c r="I3105" i="3" s="1"/>
  <c r="I3106" i="3" s="1"/>
  <c r="I3107" i="3" s="1"/>
  <c r="I3108" i="3" s="1"/>
  <c r="I3109" i="3" s="1"/>
  <c r="I3110" i="3" s="1"/>
  <c r="I3111" i="3" s="1"/>
  <c r="I3112" i="3" s="1"/>
  <c r="I3113" i="3" s="1"/>
  <c r="I3114" i="3" s="1"/>
  <c r="I3115" i="3" s="1"/>
  <c r="I3116" i="3" s="1"/>
  <c r="I3117" i="3" s="1"/>
  <c r="I3118" i="3" s="1"/>
  <c r="I3119" i="3" s="1"/>
  <c r="I3120" i="3" s="1"/>
  <c r="I3121" i="3" s="1"/>
  <c r="I3122" i="3" s="1"/>
  <c r="I3123" i="3" s="1"/>
  <c r="I3124" i="3" s="1"/>
  <c r="I3125" i="3" s="1"/>
  <c r="I3126" i="3" s="1"/>
  <c r="I3127" i="3" s="1"/>
  <c r="I3128" i="3" s="1"/>
  <c r="I3129" i="3" s="1"/>
  <c r="I3130" i="3" s="1"/>
  <c r="I3131" i="3" s="1"/>
  <c r="I3132" i="3" s="1"/>
  <c r="I3133" i="3" s="1"/>
  <c r="I3134" i="3" s="1"/>
  <c r="I3135" i="3" s="1"/>
  <c r="I3136" i="3" s="1"/>
  <c r="I3137" i="3" s="1"/>
  <c r="I3138" i="3" s="1"/>
  <c r="I3139" i="3" s="1"/>
  <c r="I3140" i="3" s="1"/>
  <c r="I3141" i="3" s="1"/>
  <c r="I3142" i="3" s="1"/>
  <c r="I3143" i="3" s="1"/>
  <c r="I3144" i="3" s="1"/>
  <c r="I3145" i="3" s="1"/>
  <c r="I3146" i="3" s="1"/>
  <c r="I3147" i="3" s="1"/>
  <c r="I3148" i="3" s="1"/>
  <c r="I3149" i="3" s="1"/>
  <c r="I3150" i="3" s="1"/>
  <c r="I3151" i="3" s="1"/>
  <c r="I3152" i="3" s="1"/>
  <c r="I3153" i="3" s="1"/>
  <c r="I3154" i="3" s="1"/>
  <c r="I3155" i="3" s="1"/>
  <c r="I3156" i="3" s="1"/>
  <c r="I3157" i="3" s="1"/>
  <c r="I3158" i="3" s="1"/>
  <c r="I3159" i="3" s="1"/>
  <c r="I3160" i="3" s="1"/>
  <c r="I3161" i="3" s="1"/>
  <c r="I3162" i="3" s="1"/>
  <c r="I3163" i="3" s="1"/>
  <c r="I3164" i="3" s="1"/>
  <c r="I3165" i="3" s="1"/>
  <c r="I3166" i="3" s="1"/>
  <c r="I3167" i="3" s="1"/>
  <c r="I3168" i="3" s="1"/>
  <c r="I3169" i="3" s="1"/>
  <c r="I3170" i="3" s="1"/>
  <c r="I3171" i="3" s="1"/>
  <c r="I3172" i="3" s="1"/>
  <c r="I3173" i="3" s="1"/>
  <c r="I3174" i="3" s="1"/>
  <c r="I3175" i="3" s="1"/>
  <c r="I3176" i="3" s="1"/>
  <c r="I3177" i="3" s="1"/>
  <c r="I3178" i="3" s="1"/>
  <c r="I3179" i="3" s="1"/>
  <c r="I3180" i="3" s="1"/>
  <c r="I3181" i="3" s="1"/>
  <c r="I3182" i="3" s="1"/>
  <c r="I3183" i="3" s="1"/>
  <c r="I3184" i="3" s="1"/>
  <c r="I3185" i="3" s="1"/>
  <c r="I3186" i="3" s="1"/>
  <c r="I3187" i="3" s="1"/>
  <c r="I3188" i="3" s="1"/>
  <c r="I3189" i="3" s="1"/>
  <c r="I3190" i="3" s="1"/>
  <c r="I3191" i="3" s="1"/>
  <c r="I3192" i="3" s="1"/>
  <c r="I3193" i="3" s="1"/>
  <c r="I3194" i="3" s="1"/>
  <c r="I3195" i="3" s="1"/>
  <c r="I3196" i="3" s="1"/>
  <c r="I3197" i="3" s="1"/>
  <c r="I3198" i="3" s="1"/>
  <c r="I3199" i="3" s="1"/>
  <c r="I3200" i="3" s="1"/>
  <c r="I3201" i="3" s="1"/>
  <c r="I3202" i="3" s="1"/>
  <c r="I3203" i="3" s="1"/>
  <c r="I3204" i="3" s="1"/>
  <c r="I3205" i="3" s="1"/>
  <c r="I3206" i="3" s="1"/>
  <c r="I3207" i="3" s="1"/>
  <c r="I3208" i="3" s="1"/>
  <c r="I3209" i="3" s="1"/>
  <c r="I3210" i="3" s="1"/>
  <c r="I3211" i="3" s="1"/>
  <c r="I3212" i="3" s="1"/>
  <c r="I3213" i="3" s="1"/>
  <c r="I3214" i="3" s="1"/>
  <c r="I3215" i="3" s="1"/>
  <c r="I3216" i="3" s="1"/>
  <c r="I3217" i="3" s="1"/>
  <c r="I3218" i="3" s="1"/>
  <c r="I3219" i="3" s="1"/>
  <c r="I3220" i="3" s="1"/>
  <c r="I3221" i="3" s="1"/>
  <c r="I3222" i="3" s="1"/>
  <c r="I3223" i="3" s="1"/>
  <c r="I3224" i="3" s="1"/>
  <c r="I3225" i="3" s="1"/>
  <c r="I3226" i="3" s="1"/>
  <c r="I3227" i="3" s="1"/>
  <c r="I3228" i="3" s="1"/>
  <c r="I3229" i="3" s="1"/>
  <c r="I3230" i="3" s="1"/>
  <c r="I3231" i="3" s="1"/>
  <c r="I3232" i="3" s="1"/>
  <c r="I3233" i="3" s="1"/>
  <c r="I3234" i="3" s="1"/>
  <c r="I3235" i="3" s="1"/>
  <c r="I3236" i="3" s="1"/>
  <c r="I3237" i="3" s="1"/>
  <c r="I3238" i="3" s="1"/>
  <c r="I3239" i="3" s="1"/>
  <c r="I3240" i="3" s="1"/>
  <c r="I3241" i="3" s="1"/>
  <c r="I3242" i="3" s="1"/>
  <c r="I3243" i="3" s="1"/>
  <c r="I3244" i="3" s="1"/>
  <c r="I3245" i="3" s="1"/>
  <c r="I3246" i="3" s="1"/>
  <c r="I3247" i="3" s="1"/>
  <c r="I3248" i="3" s="1"/>
  <c r="I3249" i="3" s="1"/>
  <c r="I3250" i="3" s="1"/>
  <c r="I3251" i="3" s="1"/>
  <c r="I3252" i="3" s="1"/>
  <c r="I3253" i="3" s="1"/>
  <c r="I3254" i="3" s="1"/>
  <c r="I3255" i="3" s="1"/>
  <c r="I3256" i="3" s="1"/>
  <c r="I3257" i="3" s="1"/>
  <c r="I3258" i="3" s="1"/>
  <c r="I3259" i="3" s="1"/>
  <c r="I3260" i="3" s="1"/>
  <c r="I3261" i="3" s="1"/>
  <c r="I3262" i="3" s="1"/>
  <c r="I3263" i="3" s="1"/>
  <c r="I3264" i="3" s="1"/>
  <c r="I3265" i="3" s="1"/>
  <c r="I3266" i="3" s="1"/>
  <c r="I3267" i="3" s="1"/>
  <c r="I3268" i="3" s="1"/>
  <c r="I3269" i="3" s="1"/>
  <c r="I3270" i="3" s="1"/>
  <c r="I3271" i="3" s="1"/>
  <c r="I3272" i="3" s="1"/>
  <c r="I3273" i="3" s="1"/>
  <c r="I3274" i="3" s="1"/>
  <c r="I3275" i="3" s="1"/>
  <c r="I3276" i="3" s="1"/>
  <c r="I3277" i="3" s="1"/>
  <c r="I3278" i="3" s="1"/>
  <c r="I3279" i="3" s="1"/>
  <c r="I3280" i="3" s="1"/>
  <c r="I3281" i="3" s="1"/>
  <c r="I3282" i="3" s="1"/>
  <c r="I3283" i="3" s="1"/>
  <c r="I3284" i="3" s="1"/>
  <c r="I3285" i="3" s="1"/>
  <c r="I3286" i="3" s="1"/>
  <c r="I3287" i="3" s="1"/>
  <c r="I3288" i="3" s="1"/>
  <c r="I3289" i="3" s="1"/>
  <c r="I3290" i="3" s="1"/>
  <c r="I3291" i="3" s="1"/>
  <c r="I3292" i="3" s="1"/>
  <c r="I3293" i="3" s="1"/>
  <c r="I3294" i="3" s="1"/>
  <c r="I3295" i="3" s="1"/>
  <c r="I3296" i="3" s="1"/>
  <c r="I3297" i="3" s="1"/>
  <c r="I3298" i="3" s="1"/>
  <c r="I3299" i="3" s="1"/>
  <c r="I3300" i="3" s="1"/>
  <c r="I3301" i="3" s="1"/>
  <c r="I3302" i="3" s="1"/>
  <c r="I3303" i="3" s="1"/>
  <c r="I3304" i="3" s="1"/>
  <c r="I3305" i="3" s="1"/>
  <c r="I3306" i="3" s="1"/>
  <c r="I3307" i="3" s="1"/>
  <c r="I3308" i="3" s="1"/>
  <c r="I3309" i="3" s="1"/>
  <c r="I3310" i="3" s="1"/>
  <c r="I3311" i="3" s="1"/>
  <c r="I3312" i="3" s="1"/>
  <c r="I3313" i="3" s="1"/>
  <c r="I3314" i="3" s="1"/>
  <c r="I3315" i="3" s="1"/>
  <c r="I3316" i="3" s="1"/>
  <c r="I3317" i="3" s="1"/>
  <c r="I3318" i="3" s="1"/>
  <c r="I3319" i="3" s="1"/>
  <c r="I3320" i="3" s="1"/>
  <c r="I3321" i="3" s="1"/>
  <c r="I3322" i="3" s="1"/>
  <c r="I3323" i="3" s="1"/>
  <c r="I3324" i="3" s="1"/>
  <c r="I3325" i="3" s="1"/>
  <c r="I3326" i="3" s="1"/>
  <c r="I3327" i="3" s="1"/>
  <c r="I3328" i="3" s="1"/>
  <c r="I3329" i="3" s="1"/>
  <c r="I3330" i="3" s="1"/>
  <c r="I3331" i="3" s="1"/>
  <c r="I3332" i="3" s="1"/>
  <c r="I3333" i="3" s="1"/>
  <c r="I3334" i="3" s="1"/>
  <c r="I3335" i="3" s="1"/>
  <c r="I3336" i="3" s="1"/>
  <c r="I3337" i="3" s="1"/>
  <c r="I3338" i="3" s="1"/>
  <c r="I3339" i="3" s="1"/>
  <c r="I3340" i="3" s="1"/>
  <c r="I3341" i="3" s="1"/>
  <c r="I3342" i="3" s="1"/>
  <c r="I3343" i="3" s="1"/>
  <c r="I3344" i="3" s="1"/>
  <c r="I3345" i="3" s="1"/>
  <c r="I3346" i="3" s="1"/>
  <c r="I3347" i="3" s="1"/>
  <c r="I3348" i="3" s="1"/>
  <c r="I3349" i="3" s="1"/>
  <c r="I3350" i="3" s="1"/>
  <c r="I3351" i="3" s="1"/>
  <c r="I3352" i="3" s="1"/>
  <c r="I3353" i="3" s="1"/>
  <c r="I3354" i="3" s="1"/>
  <c r="I3355" i="3" s="1"/>
  <c r="I3356" i="3" s="1"/>
  <c r="I3357" i="3" s="1"/>
  <c r="I3358" i="3" s="1"/>
  <c r="I3359" i="3" s="1"/>
  <c r="I3360" i="3" s="1"/>
  <c r="I3361" i="3" s="1"/>
  <c r="I3362" i="3" s="1"/>
  <c r="I3363" i="3" s="1"/>
  <c r="I3364" i="3" s="1"/>
  <c r="I3365" i="3" s="1"/>
  <c r="I3366" i="3" s="1"/>
  <c r="I3367" i="3" s="1"/>
  <c r="I3368" i="3" s="1"/>
  <c r="I3369" i="3" s="1"/>
  <c r="I3370" i="3" s="1"/>
  <c r="I3371" i="3" s="1"/>
  <c r="I3372" i="3" s="1"/>
  <c r="I3373" i="3" s="1"/>
  <c r="I3374" i="3" s="1"/>
  <c r="I13" i="3"/>
  <c r="I14" i="3" s="1"/>
  <c r="I15" i="3" s="1"/>
  <c r="I12" i="3"/>
  <c r="I9" i="3"/>
  <c r="G11" i="2"/>
  <c r="G12" i="2" s="1"/>
  <c r="G13" i="2" s="1"/>
  <c r="G14" i="2" s="1"/>
  <c r="G15" i="2" s="1"/>
  <c r="G16" i="2" s="1"/>
  <c r="G17" i="2" s="1"/>
  <c r="G18" i="2" s="1"/>
  <c r="G19" i="2" s="1"/>
  <c r="G20" i="2" s="1"/>
  <c r="G21" i="2" s="1"/>
  <c r="G22" i="2" s="1"/>
  <c r="G23" i="2" s="1"/>
  <c r="G24" i="2" s="1"/>
  <c r="G25" i="2" s="1"/>
  <c r="G26" i="2" s="1"/>
  <c r="G27" i="2" s="1"/>
  <c r="G28" i="2" s="1"/>
  <c r="G29" i="2" s="1"/>
  <c r="G30" i="2" s="1"/>
  <c r="G31" i="2" s="1"/>
  <c r="G32" i="2" s="1"/>
  <c r="G33" i="2" s="1"/>
  <c r="G34" i="2" s="1"/>
  <c r="G35" i="2" s="1"/>
  <c r="G36" i="2" s="1"/>
  <c r="G37" i="2" s="1"/>
  <c r="G38" i="2" s="1"/>
  <c r="G39" i="2" s="1"/>
  <c r="G40" i="2" s="1"/>
  <c r="G41" i="2" s="1"/>
  <c r="G42" i="2" s="1"/>
  <c r="G43" i="2" s="1"/>
  <c r="G44" i="2" s="1"/>
  <c r="G45" i="2" s="1"/>
  <c r="G46" i="2" s="1"/>
  <c r="G47" i="2" s="1"/>
  <c r="G48" i="2" s="1"/>
  <c r="G49" i="2" s="1"/>
  <c r="G50" i="2" s="1"/>
  <c r="G51" i="2" s="1"/>
  <c r="G52" i="2" s="1"/>
  <c r="G53" i="2" s="1"/>
  <c r="G54" i="2" s="1"/>
  <c r="G55" i="2" s="1"/>
  <c r="G56" i="2" s="1"/>
  <c r="G57" i="2" s="1"/>
  <c r="G58" i="2" s="1"/>
  <c r="G59" i="2" s="1"/>
  <c r="G60" i="2" s="1"/>
  <c r="G61" i="2" s="1"/>
  <c r="G62" i="2" s="1"/>
  <c r="G63" i="2" s="1"/>
  <c r="G64" i="2" s="1"/>
  <c r="G65" i="2" s="1"/>
  <c r="G66" i="2" s="1"/>
  <c r="G67" i="2" s="1"/>
  <c r="G68" i="2" s="1"/>
  <c r="G69" i="2" s="1"/>
  <c r="G70" i="2" s="1"/>
  <c r="G71" i="2" s="1"/>
  <c r="G72" i="2" s="1"/>
  <c r="G73" i="2" s="1"/>
  <c r="G74" i="2" s="1"/>
  <c r="G75" i="2" s="1"/>
  <c r="G76" i="2" s="1"/>
  <c r="G77" i="2" s="1"/>
  <c r="G78" i="2" s="1"/>
  <c r="G79" i="2" s="1"/>
  <c r="G80" i="2" s="1"/>
  <c r="G81" i="2" s="1"/>
  <c r="G82" i="2" s="1"/>
  <c r="G83" i="2" s="1"/>
  <c r="G84" i="2" s="1"/>
  <c r="G85" i="2" s="1"/>
  <c r="G86" i="2" s="1"/>
  <c r="G87" i="2" s="1"/>
  <c r="G88" i="2" s="1"/>
  <c r="G89" i="2" s="1"/>
  <c r="G90" i="2" s="1"/>
  <c r="G91" i="2" s="1"/>
  <c r="G92" i="2" s="1"/>
  <c r="G93" i="2" s="1"/>
  <c r="G94" i="2" s="1"/>
  <c r="G95" i="2" s="1"/>
  <c r="G96" i="2" s="1"/>
  <c r="G97" i="2" s="1"/>
  <c r="G98" i="2" s="1"/>
  <c r="G99" i="2" s="1"/>
  <c r="G100" i="2" s="1"/>
  <c r="G101" i="2" s="1"/>
  <c r="G102" i="2" s="1"/>
  <c r="G103" i="2" s="1"/>
  <c r="G104" i="2" s="1"/>
  <c r="G105" i="2" s="1"/>
  <c r="G106" i="2" s="1"/>
  <c r="G107" i="2" s="1"/>
  <c r="G108" i="2" s="1"/>
  <c r="G109" i="2" s="1"/>
  <c r="G110" i="2" s="1"/>
  <c r="G111" i="2" s="1"/>
  <c r="G112" i="2" s="1"/>
  <c r="G113" i="2" s="1"/>
  <c r="G114" i="2" s="1"/>
  <c r="G115" i="2" s="1"/>
  <c r="G116" i="2" s="1"/>
  <c r="G117" i="2" s="1"/>
  <c r="G118" i="2" s="1"/>
  <c r="G119" i="2" s="1"/>
  <c r="G120" i="2" s="1"/>
  <c r="G121" i="2" s="1"/>
  <c r="G122" i="2" s="1"/>
  <c r="G123" i="2" s="1"/>
  <c r="G124" i="2" s="1"/>
  <c r="G125" i="2" s="1"/>
  <c r="G126" i="2" s="1"/>
  <c r="G127" i="2" s="1"/>
  <c r="G128" i="2" s="1"/>
  <c r="G129" i="2" s="1"/>
  <c r="G130" i="2" s="1"/>
  <c r="G131" i="2" s="1"/>
  <c r="G132" i="2" s="1"/>
  <c r="G133" i="2" s="1"/>
  <c r="G134" i="2" s="1"/>
  <c r="G135" i="2" s="1"/>
  <c r="G136" i="2" s="1"/>
  <c r="G137" i="2" s="1"/>
  <c r="G138" i="2" s="1"/>
  <c r="G139" i="2" s="1"/>
  <c r="G140" i="2" s="1"/>
  <c r="G141" i="2" s="1"/>
  <c r="G142" i="2" s="1"/>
  <c r="G143" i="2" s="1"/>
  <c r="G144" i="2" s="1"/>
  <c r="G145" i="2" s="1"/>
  <c r="G146" i="2" s="1"/>
  <c r="G147" i="2" s="1"/>
  <c r="G148" i="2" s="1"/>
  <c r="G149" i="2" s="1"/>
  <c r="G150" i="2" s="1"/>
  <c r="G151" i="2" s="1"/>
  <c r="G152" i="2" s="1"/>
  <c r="G153" i="2" s="1"/>
  <c r="G154" i="2" s="1"/>
  <c r="G155" i="2" s="1"/>
  <c r="G156" i="2" s="1"/>
  <c r="G157" i="2" s="1"/>
  <c r="G158" i="2" s="1"/>
  <c r="G159" i="2" s="1"/>
  <c r="G160" i="2" s="1"/>
  <c r="G161" i="2" s="1"/>
  <c r="G162" i="2" s="1"/>
  <c r="G163" i="2" s="1"/>
  <c r="G164" i="2" s="1"/>
  <c r="G165" i="2" s="1"/>
  <c r="G166" i="2" s="1"/>
  <c r="G167" i="2" s="1"/>
  <c r="G168" i="2" s="1"/>
  <c r="G169" i="2" s="1"/>
  <c r="G170" i="2" s="1"/>
  <c r="G171" i="2" s="1"/>
  <c r="G172" i="2" s="1"/>
  <c r="G173" i="2" s="1"/>
  <c r="G174" i="2" s="1"/>
  <c r="G175" i="2" s="1"/>
  <c r="G176" i="2" s="1"/>
  <c r="G177" i="2" s="1"/>
  <c r="G178" i="2" s="1"/>
  <c r="G179" i="2" s="1"/>
  <c r="G180" i="2" s="1"/>
  <c r="G181" i="2" s="1"/>
  <c r="G182" i="2" s="1"/>
  <c r="G183" i="2" s="1"/>
  <c r="G184" i="2" s="1"/>
  <c r="G185" i="2" s="1"/>
  <c r="G186" i="2" s="1"/>
  <c r="G187" i="2" s="1"/>
  <c r="G188" i="2" s="1"/>
  <c r="G189" i="2" s="1"/>
  <c r="G190" i="2" s="1"/>
  <c r="G191" i="2" s="1"/>
  <c r="G192" i="2" s="1"/>
  <c r="G193" i="2" s="1"/>
  <c r="G194" i="2" s="1"/>
  <c r="G195" i="2" s="1"/>
  <c r="G196" i="2" s="1"/>
  <c r="G197" i="2" s="1"/>
  <c r="G198" i="2" s="1"/>
  <c r="G199" i="2" s="1"/>
  <c r="G200" i="2" s="1"/>
  <c r="G201" i="2" s="1"/>
  <c r="G202" i="2" s="1"/>
  <c r="G203" i="2" s="1"/>
  <c r="G204" i="2" s="1"/>
  <c r="G205" i="2" s="1"/>
  <c r="G206" i="2" s="1"/>
  <c r="G207" i="2" s="1"/>
  <c r="G208" i="2" s="1"/>
  <c r="G209" i="2" s="1"/>
  <c r="G210" i="2" s="1"/>
  <c r="G211" i="2" s="1"/>
  <c r="G212" i="2" s="1"/>
  <c r="G213" i="2" s="1"/>
  <c r="G214" i="2" s="1"/>
  <c r="G215" i="2" s="1"/>
  <c r="G216" i="2" s="1"/>
  <c r="G217" i="2" s="1"/>
  <c r="G218" i="2" s="1"/>
  <c r="G219" i="2" s="1"/>
  <c r="G220" i="2" s="1"/>
  <c r="G221" i="2" s="1"/>
  <c r="G222" i="2" s="1"/>
  <c r="G223" i="2" s="1"/>
  <c r="G224" i="2" s="1"/>
  <c r="G225" i="2" s="1"/>
  <c r="G226" i="2" s="1"/>
  <c r="G227" i="2" s="1"/>
  <c r="G228" i="2" s="1"/>
  <c r="G229" i="2" s="1"/>
  <c r="G230" i="2" s="1"/>
  <c r="G231" i="2" s="1"/>
  <c r="G232" i="2" s="1"/>
  <c r="G233" i="2" s="1"/>
  <c r="G234" i="2" s="1"/>
  <c r="G235" i="2" s="1"/>
  <c r="G236" i="2" s="1"/>
  <c r="G237" i="2" s="1"/>
  <c r="G238" i="2" s="1"/>
  <c r="G239" i="2" s="1"/>
  <c r="G240" i="2" s="1"/>
  <c r="G241" i="2" s="1"/>
  <c r="G242" i="2" s="1"/>
  <c r="G243" i="2" s="1"/>
  <c r="G244" i="2" s="1"/>
  <c r="G245" i="2" s="1"/>
  <c r="G246" i="2" s="1"/>
  <c r="G247" i="2" s="1"/>
  <c r="G248" i="2" s="1"/>
  <c r="G249" i="2" s="1"/>
  <c r="G250" i="2" s="1"/>
  <c r="G251" i="2" s="1"/>
  <c r="G252" i="2" s="1"/>
  <c r="G253" i="2" s="1"/>
  <c r="G254" i="2" s="1"/>
  <c r="G255" i="2" s="1"/>
  <c r="G256" i="2" s="1"/>
  <c r="G257" i="2" s="1"/>
  <c r="G258" i="2" s="1"/>
  <c r="G259" i="2" s="1"/>
  <c r="G260" i="2" s="1"/>
  <c r="G261" i="2" s="1"/>
  <c r="G262" i="2" s="1"/>
  <c r="G263" i="2" s="1"/>
  <c r="G264" i="2" s="1"/>
  <c r="G265" i="2" s="1"/>
  <c r="G266" i="2" s="1"/>
  <c r="G267" i="2" s="1"/>
  <c r="G268" i="2" s="1"/>
  <c r="G269" i="2" s="1"/>
  <c r="G270" i="2" s="1"/>
  <c r="G271" i="2" s="1"/>
  <c r="G272" i="2" s="1"/>
  <c r="G273" i="2" s="1"/>
  <c r="G274" i="2" s="1"/>
  <c r="G275" i="2" s="1"/>
  <c r="G276" i="2" s="1"/>
  <c r="G277" i="2" s="1"/>
  <c r="G278" i="2" s="1"/>
  <c r="G279" i="2" s="1"/>
  <c r="G280" i="2" s="1"/>
  <c r="G281" i="2" s="1"/>
  <c r="G282" i="2" s="1"/>
  <c r="G283" i="2" s="1"/>
  <c r="G284" i="2" s="1"/>
  <c r="G285" i="2" s="1"/>
  <c r="G286" i="2" s="1"/>
  <c r="G287" i="2" s="1"/>
  <c r="G288" i="2" s="1"/>
  <c r="G289" i="2" s="1"/>
  <c r="G290" i="2" s="1"/>
  <c r="G291" i="2" s="1"/>
  <c r="G292" i="2" s="1"/>
  <c r="G293" i="2" s="1"/>
  <c r="G294" i="2" s="1"/>
  <c r="G295" i="2" s="1"/>
  <c r="G296" i="2" s="1"/>
  <c r="G297" i="2" s="1"/>
  <c r="G298" i="2" s="1"/>
  <c r="G299" i="2" s="1"/>
  <c r="G300" i="2" s="1"/>
  <c r="G301" i="2" s="1"/>
  <c r="G302" i="2" s="1"/>
  <c r="G303" i="2" s="1"/>
  <c r="G304" i="2" s="1"/>
  <c r="G305" i="2" s="1"/>
  <c r="G306" i="2" s="1"/>
  <c r="G307" i="2" s="1"/>
  <c r="G308" i="2" s="1"/>
  <c r="G309" i="2" s="1"/>
  <c r="G310" i="2" s="1"/>
  <c r="G311" i="2" s="1"/>
  <c r="G312" i="2" s="1"/>
  <c r="G313" i="2" s="1"/>
  <c r="G314" i="2" s="1"/>
  <c r="G315" i="2" s="1"/>
  <c r="G316" i="2" s="1"/>
  <c r="G317" i="2" s="1"/>
  <c r="G318" i="2" s="1"/>
  <c r="G319" i="2" s="1"/>
  <c r="G320" i="2" s="1"/>
  <c r="G321" i="2" s="1"/>
  <c r="G322" i="2" s="1"/>
  <c r="G323" i="2" s="1"/>
  <c r="G324" i="2" s="1"/>
  <c r="G325" i="2" s="1"/>
  <c r="G326" i="2" s="1"/>
  <c r="G327" i="2" s="1"/>
  <c r="G328" i="2" s="1"/>
  <c r="G329" i="2" s="1"/>
  <c r="G330" i="2" s="1"/>
  <c r="G331" i="2" s="1"/>
  <c r="G332" i="2" s="1"/>
  <c r="G333" i="2" s="1"/>
  <c r="G334" i="2" s="1"/>
  <c r="G335" i="2" s="1"/>
  <c r="G336" i="2" s="1"/>
  <c r="G337" i="2" s="1"/>
  <c r="G338" i="2" s="1"/>
  <c r="G339" i="2" s="1"/>
  <c r="G340" i="2" s="1"/>
  <c r="G341" i="2" s="1"/>
  <c r="G342" i="2" s="1"/>
  <c r="G10" i="2"/>
  <c r="G9" i="2"/>
  <c r="F13" i="1"/>
</calcChain>
</file>

<file path=xl/sharedStrings.xml><?xml version="1.0" encoding="utf-8"?>
<sst xmlns="http://schemas.openxmlformats.org/spreadsheetml/2006/main" count="11376" uniqueCount="834">
  <si>
    <t>Ministerio de Argicultura</t>
  </si>
  <si>
    <t>FINANCIERO</t>
  </si>
  <si>
    <t>Relacion Ingresos y Egresos</t>
  </si>
  <si>
    <t>COMISION EJEC. PARA LA REFORMA Y MOD. DE SECTOR AGROP.</t>
  </si>
  <si>
    <t>010-249048-1</t>
  </si>
  <si>
    <t>Valor RD$</t>
  </si>
  <si>
    <t>Balance Inicial</t>
  </si>
  <si>
    <t>Beneficiario</t>
  </si>
  <si>
    <t>CONCEPTO</t>
  </si>
  <si>
    <t>Referencia</t>
  </si>
  <si>
    <t>Ingresos</t>
  </si>
  <si>
    <t>EGRESOS</t>
  </si>
  <si>
    <t>Balance</t>
  </si>
  <si>
    <t>Cheque  Recibo</t>
  </si>
  <si>
    <t xml:space="preserve">VARIOS </t>
  </si>
  <si>
    <t>TRANSF ,#45079, PAGO AL PERSONAL CONTRATADOS CORRESPONDIENTE AL MES DE AGOSTO/2021</t>
  </si>
  <si>
    <t xml:space="preserve">BANRESERVAS </t>
  </si>
  <si>
    <t>CARGOS BANC,MES DE nov/2021</t>
  </si>
  <si>
    <t>TOTAL  DE INGRESOS Y EGRESOS DEL MES DE  NOV/2021</t>
  </si>
  <si>
    <t xml:space="preserve">             Ministerio de Argicultura</t>
  </si>
  <si>
    <t xml:space="preserve">                                     DEPARTAMENTO FINANCIERO</t>
  </si>
  <si>
    <t xml:space="preserve">                             RELACION DE INGRESOS Y EGRESOS </t>
  </si>
  <si>
    <t xml:space="preserve">                                                           FONDO FOMENTO AGROPECUARIO</t>
  </si>
  <si>
    <t>010-392073-0</t>
  </si>
  <si>
    <t xml:space="preserve">          </t>
  </si>
  <si>
    <t xml:space="preserve"> </t>
  </si>
  <si>
    <t>BALANCE INICAL</t>
  </si>
  <si>
    <t xml:space="preserve">FECHA   </t>
  </si>
  <si>
    <t>BENEFICIARIO</t>
  </si>
  <si>
    <t>Cheque / Recibo</t>
  </si>
  <si>
    <t>INGRESOS</t>
  </si>
  <si>
    <t>SANIDAD VEGETAL</t>
  </si>
  <si>
    <t>NOTA DE CREDITO VUCE</t>
  </si>
  <si>
    <t>REC#7036968</t>
  </si>
  <si>
    <t>REC#4524008</t>
  </si>
  <si>
    <t xml:space="preserve">                                                                                                                                                                                                            </t>
  </si>
  <si>
    <t>REC#7069665</t>
  </si>
  <si>
    <t>01-011-202</t>
  </si>
  <si>
    <t>REC#4524201</t>
  </si>
  <si>
    <t>REC#70369307</t>
  </si>
  <si>
    <t>REC#4524205</t>
  </si>
  <si>
    <t>REC#4524003</t>
  </si>
  <si>
    <t>REC#452400204</t>
  </si>
  <si>
    <t>NOTA DE CREDITO</t>
  </si>
  <si>
    <t>REC#70369626</t>
  </si>
  <si>
    <t>REC#4524207</t>
  </si>
  <si>
    <t>REC#1155216</t>
  </si>
  <si>
    <t>REC#45240203</t>
  </si>
  <si>
    <t>REC#4524009</t>
  </si>
  <si>
    <t>REC#45224202</t>
  </si>
  <si>
    <t>EDITORA CARIBE</t>
  </si>
  <si>
    <t xml:space="preserve">PSARA CUBRIR El PAGO DE ORDEN DE PUBLICACION DE LITACION PUBLICA NACIONAL E INTERNACIONAL </t>
  </si>
  <si>
    <t xml:space="preserve"> SANIDAD VEGETAL </t>
  </si>
  <si>
    <t xml:space="preserve"> NOTA DE CREDITO </t>
  </si>
  <si>
    <t>REC#4520010</t>
  </si>
  <si>
    <t>REC#4524206</t>
  </si>
  <si>
    <t xml:space="preserve">EDITORA  LISTIN DIARIO </t>
  </si>
  <si>
    <t xml:space="preserve">TRANSF, #,42827 PARA CUBRIR EL PAGO DE ORDEN DE SERVICIOS DE VARIAS PUBLICACIONES PERTENECIENTES A ESTE MINISTERIO </t>
  </si>
  <si>
    <t xml:space="preserve">EDITORA NUEVO </t>
  </si>
  <si>
    <t xml:space="preserve">PARA CUBRIE AYUDA ECONOMICA DE ESTE MINISTERIO PARA SER UTILIZADOS EN LA SREGUNDA FASE DE UN TRATAMIENTO HEÁTICO QUE SE ESTA REALINDO ATULMENTE </t>
  </si>
  <si>
    <t xml:space="preserve">EDITORA HOY </t>
  </si>
  <si>
    <t xml:space="preserve">SE REALIZA PARA CUBRIR EL PGO DE ORDEN DE SERVICIOS DE UCRIPCION ANUAL DE PERIODICOS </t>
  </si>
  <si>
    <t>SENORA DIANA VANESSA</t>
  </si>
  <si>
    <t xml:space="preserve">TRANS#, 42834   SE REALIZA PARA CUBRIR COMO AYUDA ECONOMICA DEESTE MINISTERIO PARA SER UTILIZADOS EN LA SEGUNDA FASE DE UN TRATAMIENTO HEPATICO </t>
  </si>
  <si>
    <t>REC#70361154</t>
  </si>
  <si>
    <t>REC#70363552</t>
  </si>
  <si>
    <t>REC#4524250</t>
  </si>
  <si>
    <t>REC#4520141</t>
  </si>
  <si>
    <t>REC#45240249</t>
  </si>
  <si>
    <t>REC#7036936</t>
  </si>
  <si>
    <t>REC#45240048</t>
  </si>
  <si>
    <t>REC#452400140</t>
  </si>
  <si>
    <t>REC#45240007</t>
  </si>
  <si>
    <t>REC#45240042</t>
  </si>
  <si>
    <t xml:space="preserve">LUEZ MARIBEL DE LS SANTOS </t>
  </si>
  <si>
    <t xml:space="preserve">CK LIQUIDABLES DEL DEPTO DEL VICE MINISTERIO </t>
  </si>
  <si>
    <t>CK#301431</t>
  </si>
  <si>
    <t xml:space="preserve">MARIA ELISA ESPINOSA  </t>
  </si>
  <si>
    <t>TRANSF,#42976, PARA CUBRIR EL PAGO DE SALARIOS CORRESPONDIENTE A LOS MESES DE SEP/2021</t>
  </si>
  <si>
    <t>CK#301433/41</t>
  </si>
  <si>
    <t>REC#1029171</t>
  </si>
  <si>
    <t>REC#7036795</t>
  </si>
  <si>
    <t>REC#1030178</t>
  </si>
  <si>
    <t>REC#4542005</t>
  </si>
  <si>
    <t>REC#4524005</t>
  </si>
  <si>
    <t>REC#10335176</t>
  </si>
  <si>
    <t>REC#454130</t>
  </si>
  <si>
    <t>REC#12136089</t>
  </si>
  <si>
    <t>REC#10270164</t>
  </si>
  <si>
    <t>REC#45240003</t>
  </si>
  <si>
    <t>REC#103185</t>
  </si>
  <si>
    <t xml:space="preserve">MOTOR COMPANY S,A </t>
  </si>
  <si>
    <t xml:space="preserve">TRANSF,#43175 PARA CUBRIR EL PAGO DEL MANTENIMIENTOS CORRESPONDIENTES AL MANTENIMIENTO DE JEEP MAR5CA </t>
  </si>
  <si>
    <t xml:space="preserve">SANTIAGO V. REGALADO </t>
  </si>
  <si>
    <t>TRANSF,#, 43173 PARA CUBRIR EL PAGO DE RETROACTIVO DEL PERSONAL DESERVICIO EN LABORES DE VINTELIGENCIA Y VIGILANCIA</t>
  </si>
  <si>
    <t>REC#4524032</t>
  </si>
  <si>
    <t xml:space="preserve">FOR MEDIA SRL </t>
  </si>
  <si>
    <t xml:space="preserve">TRANSF,#43261 PARA CUBRIR EL PAGO DE FATURA POR CONTRATACIONES </t>
  </si>
  <si>
    <t>REC#45240131</t>
  </si>
  <si>
    <t>REC#7036583</t>
  </si>
  <si>
    <t>SANIIDAD VEGUETAL</t>
  </si>
  <si>
    <t>NOTA DE GRDITO</t>
  </si>
  <si>
    <t>REC#45240033</t>
  </si>
  <si>
    <t xml:space="preserve">SANIDAD VEGUETAL </t>
  </si>
  <si>
    <t>REC#4524020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</si>
  <si>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</si>
  <si>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REC#4524021</t>
  </si>
  <si>
    <t>NOTA DE CERDITO</t>
  </si>
  <si>
    <t>REC#4524118</t>
  </si>
  <si>
    <t>REC#4524002</t>
  </si>
  <si>
    <t>REC#70363086</t>
  </si>
  <si>
    <t>NOTA DE DEBITO-TRANSFERENCIA</t>
  </si>
  <si>
    <t>REC#7038800</t>
  </si>
  <si>
    <t>REC#45240004</t>
  </si>
  <si>
    <t>REC#1029585</t>
  </si>
  <si>
    <t>REC#42510184</t>
  </si>
  <si>
    <t>REC#152137</t>
  </si>
  <si>
    <t>REC#4524117</t>
  </si>
  <si>
    <t>REC#4524019</t>
  </si>
  <si>
    <t xml:space="preserve">AYUTAMIENTO MUNICIPAL VILLA TAPIA </t>
  </si>
  <si>
    <t>TRANS#, 43426,ESTA TRANSF SE REALIZA COMO APORTE</t>
  </si>
  <si>
    <t xml:space="preserve">TRANSF#, 44434, ESTA TRANSF , SE REALIZA PARA CUBRIR EL PAGO POR CONCEPTO DE DESAYUNO, ALMUERZO, CENA YBALOJAMIENTO </t>
  </si>
  <si>
    <t>VARIOS</t>
  </si>
  <si>
    <t>TRANSF#, 43475PARA CUBRIR EL PAGO DE SALARIOS A VARIOS EMPLEADOS DEL MINISTERIOS , CORRESPONDIENTE A LOS MESES DIC/20/OCT/2021</t>
  </si>
  <si>
    <t>REC#7036443</t>
  </si>
  <si>
    <t>REC#4520402</t>
  </si>
  <si>
    <t>REC#4524168</t>
  </si>
  <si>
    <t>REC#7036183</t>
  </si>
  <si>
    <t xml:space="preserve">NOTA DE DEBITO TRANSFERENCIA </t>
  </si>
  <si>
    <t>REC#45240160</t>
  </si>
  <si>
    <t>REC#7036163</t>
  </si>
  <si>
    <t>REC#4524167</t>
  </si>
  <si>
    <t>REC#4524007</t>
  </si>
  <si>
    <t>REC#4524159</t>
  </si>
  <si>
    <t>REC#45240161</t>
  </si>
  <si>
    <t>REC#1137215</t>
  </si>
  <si>
    <t>VARIOS (CARMEN GOMEZ)</t>
  </si>
  <si>
    <t>TRANSF#PARA CUBRIR EL PAGO DE DE INCENTIVOS AL PERSONAL QUE LABORA EN LOS DIFERENTES PUNTOS CUARENTENARIOS DEL DEPTO DE SANIDAD VEGETAL</t>
  </si>
  <si>
    <t>REC#703559</t>
  </si>
  <si>
    <t>REC#7036244</t>
  </si>
  <si>
    <t>REC#703144</t>
  </si>
  <si>
    <t>REC#452449</t>
  </si>
  <si>
    <t>REC#452455</t>
  </si>
  <si>
    <t>REC#15249584</t>
  </si>
  <si>
    <t>REC#704762</t>
  </si>
  <si>
    <t>REC#452440250</t>
  </si>
  <si>
    <t>REC#134417</t>
  </si>
  <si>
    <t>REC#1559690</t>
  </si>
  <si>
    <t>REC#45240164</t>
  </si>
  <si>
    <t>REC#4524162</t>
  </si>
  <si>
    <t>NOTA DE CREDIT- TRANSF.</t>
  </si>
  <si>
    <t>REC#45240010</t>
  </si>
  <si>
    <t>REC#45241163</t>
  </si>
  <si>
    <t xml:space="preserve">EDITORA EL CARIBE </t>
  </si>
  <si>
    <t>TRANSF#,  43814 PARA CUBRIR EL PAGO DE ORDEN DE PUBLICACION DE LITACION PUBLICA NACIONAL</t>
  </si>
  <si>
    <t xml:space="preserve">COLECTO DE IMP, INTERNOS </t>
  </si>
  <si>
    <t>RETENCION DE IMPUESTO</t>
  </si>
  <si>
    <t>SANTIAGO V, REGALADO LAMOUTH</t>
  </si>
  <si>
    <t>TRANSF# ,44434,PARA CUBRIR EL PAGO POR CONCE´PTO DE DESAYUNO ALMUERZIO ,CENA Y ALOJAMIENTO DEL PERSONAL QUE ACOMPANA AL SENOR MINISTRO</t>
  </si>
  <si>
    <t xml:space="preserve">SANIDAD VEGETAL </t>
  </si>
  <si>
    <t>NOTA DE CREDITO  VUCEE</t>
  </si>
  <si>
    <t>REC#4524111</t>
  </si>
  <si>
    <t>REC#703671</t>
  </si>
  <si>
    <t>REC#93697</t>
  </si>
  <si>
    <t>REC#1240173</t>
  </si>
  <si>
    <t>R5EC#452194</t>
  </si>
  <si>
    <t>REC#939093</t>
  </si>
  <si>
    <t>REC#003099</t>
  </si>
  <si>
    <t>REC#4524010</t>
  </si>
  <si>
    <t>REC#1240170</t>
  </si>
  <si>
    <t>REC#1240239</t>
  </si>
  <si>
    <t>REC#4524006</t>
  </si>
  <si>
    <t>REC#4524690</t>
  </si>
  <si>
    <t>REC#45240112</t>
  </si>
  <si>
    <t>REC#45240002</t>
  </si>
  <si>
    <t>NOTA DE CREDITO-TRANSF</t>
  </si>
  <si>
    <t>REC#810011</t>
  </si>
  <si>
    <t>REC#4620164</t>
  </si>
  <si>
    <t>REC#703210</t>
  </si>
  <si>
    <t>REC#454125</t>
  </si>
  <si>
    <t>REC#703808</t>
  </si>
  <si>
    <t>REC#45240127</t>
  </si>
  <si>
    <t>REC#45240129</t>
  </si>
  <si>
    <t>REC#4524126</t>
  </si>
  <si>
    <t>DOMINGA GARCIA SILVERIO</t>
  </si>
  <si>
    <t>REPOSICION FDO. REPONIBLE EMERGENTE</t>
  </si>
  <si>
    <t>REC#4524128</t>
  </si>
  <si>
    <t>REPOSICION DE FONDO REPONIBLE DEL DEPTO. DE INGENIERIA</t>
  </si>
  <si>
    <t>REC#4524147</t>
  </si>
  <si>
    <t>REC#45240146</t>
  </si>
  <si>
    <t>REC#452149</t>
  </si>
  <si>
    <t>REC#7036188</t>
  </si>
  <si>
    <t>REC#7036878</t>
  </si>
  <si>
    <t>REC#4524110</t>
  </si>
  <si>
    <t>REC#452465</t>
  </si>
  <si>
    <t>REC#45255</t>
  </si>
  <si>
    <t>REC#7036224</t>
  </si>
  <si>
    <t>REC#4524157</t>
  </si>
  <si>
    <t>REC#452456</t>
  </si>
  <si>
    <t>REC#45240320</t>
  </si>
  <si>
    <t>N OTA DE CREDITO VUCEE</t>
  </si>
  <si>
    <t>REC#70368134</t>
  </si>
  <si>
    <t>REC#45240211</t>
  </si>
  <si>
    <t>REC#110189</t>
  </si>
  <si>
    <t>REC#165958</t>
  </si>
  <si>
    <t>RREC#452413</t>
  </si>
  <si>
    <t>REC#165155</t>
  </si>
  <si>
    <t>RREC#702580</t>
  </si>
  <si>
    <t>REC#45240111</t>
  </si>
  <si>
    <t>REC#4524217</t>
  </si>
  <si>
    <t>REC#45240215</t>
  </si>
  <si>
    <t>REC#452215</t>
  </si>
  <si>
    <t>REC#45240019</t>
  </si>
  <si>
    <t>REC#45240216</t>
  </si>
  <si>
    <t>REC#7041004</t>
  </si>
  <si>
    <t>REC#45240218</t>
  </si>
  <si>
    <t>REC#4524212</t>
  </si>
  <si>
    <t>REC#7034848</t>
  </si>
  <si>
    <t>REC#4524169</t>
  </si>
  <si>
    <t>REC#452468</t>
  </si>
  <si>
    <t>REC#4524066</t>
  </si>
  <si>
    <t>REC#7038803</t>
  </si>
  <si>
    <t>REC#45240134</t>
  </si>
  <si>
    <t>REC#4524137</t>
  </si>
  <si>
    <t>REC#114834</t>
  </si>
  <si>
    <t>REC#4524135</t>
  </si>
  <si>
    <t>REC#115307</t>
  </si>
  <si>
    <t>REC#4524036</t>
  </si>
  <si>
    <t>REC#452002</t>
  </si>
  <si>
    <t>REC#45240147</t>
  </si>
  <si>
    <t>REC#113396</t>
  </si>
  <si>
    <t>REC#45241049</t>
  </si>
  <si>
    <t>REC#1100381</t>
  </si>
  <si>
    <t>REC#7031026</t>
  </si>
  <si>
    <t>REC#112390</t>
  </si>
  <si>
    <t>REC#1110387</t>
  </si>
  <si>
    <t>VARIOS SILVA LISSETTE ANGELES BAEZ</t>
  </si>
  <si>
    <t>TRANSF#, 45481,PARA CUBRIR EL PAGO CORRESPONDIENTE AL MES DE SEP,2021DEL PERSONAL QUE LABORA EN EL PROGRAMA DE MOSCAFRUT</t>
  </si>
  <si>
    <t>TRANSF#,45485  PARA CUBRIR EL PAGO CORRESPODIENTE A LOS MESES DE AGOSTO Y SEP/2021</t>
  </si>
  <si>
    <t>TRANSF#, PARA CUBRIR EL PAGO DE SALARIOS DE LOS DIFERENTES MESES DE ENERO ,FEBRERO, AGOSTO SEO, OCTBRE,NOVI/2021</t>
  </si>
  <si>
    <t>TRANSF#, 45474 PARA CUBRIR EL PAGO DE SUEDO</t>
  </si>
  <si>
    <t>REC#703188</t>
  </si>
  <si>
    <t>REC#452400071</t>
  </si>
  <si>
    <t>REC#45240006</t>
  </si>
  <si>
    <t>REC#92242</t>
  </si>
  <si>
    <t>REC#140289</t>
  </si>
  <si>
    <t>REC#4540125</t>
  </si>
  <si>
    <t>REC#4524124</t>
  </si>
  <si>
    <t xml:space="preserve">SATIAGO TOMAS BURGO </t>
  </si>
  <si>
    <t>TRANSF#45728, PARA CUBRIR EL PAGO DE CARTA DE RUTAS ´PARA PARTICIPOAR EN EL CONSEJO DE DE GOBIERNO DE BAHORORUCO</t>
  </si>
  <si>
    <t>FAUSTO JOSE JORGE</t>
  </si>
  <si>
    <t>TRANSF#, 45766, SE REALIZA PARA CUBRIR EL PAGO DE SALARIOS CORRESPONDIENTE A LOS MNESES DE JULIO Y AGOSTOS /2021</t>
  </si>
  <si>
    <t xml:space="preserve">JACOBO A, JORGE ALBARES </t>
  </si>
  <si>
    <t>TRANSF#,45768, PARA CUBRIR EL PAGO DE SALARIOS CORRESPONDIENTE A LOS MESES DE JULIO Y AGOSTO/2021</t>
  </si>
  <si>
    <t>ANARKA MARIA PAULUINO RAMOS</t>
  </si>
  <si>
    <t xml:space="preserve">TRANSF,#,TRANSF#, 45709, PARA CUBRIR EL PAGO DE SALARIO PENDIENTE DEL MES DE FEBRERO /2021 </t>
  </si>
  <si>
    <t xml:space="preserve">JOSE DE LOS SANTOS MATOS </t>
  </si>
  <si>
    <t>TRANSF,#, 45771 PARA CUBRIR EL PAGODE VARIOS VIAJES A SAN JUAN DE LA MAGUANA DEL DEPTO DE SEMILLA</t>
  </si>
  <si>
    <t xml:space="preserve">NELSON LOPEZ </t>
  </si>
  <si>
    <t>TRANSF#,45777,PARA CUBRIR EL PAGO DE SALARIO CORRESPONDIENTE A LOS MESES DE ABRIR Y JULIO/2021</t>
  </si>
  <si>
    <t>NOTA DE CEREDITO VUCEE</t>
  </si>
  <si>
    <t>REC#4520483</t>
  </si>
  <si>
    <t>REC#703607</t>
  </si>
  <si>
    <t>REC#7035941</t>
  </si>
  <si>
    <t>REC#703289</t>
  </si>
  <si>
    <t>REC#7038637</t>
  </si>
  <si>
    <t>22--11-2021</t>
  </si>
  <si>
    <t>REC#42400010</t>
  </si>
  <si>
    <t>REC#45240011</t>
  </si>
  <si>
    <t>22+-11-2021</t>
  </si>
  <si>
    <t>REC#45240067</t>
  </si>
  <si>
    <t>REC#45240012</t>
  </si>
  <si>
    <t>REC#452400169</t>
  </si>
  <si>
    <t>REC#45240163</t>
  </si>
  <si>
    <t>REC#452484</t>
  </si>
  <si>
    <t>REC#4524171</t>
  </si>
  <si>
    <t>REC#4524165</t>
  </si>
  <si>
    <t>REC#4524164</t>
  </si>
  <si>
    <t>REC#452466</t>
  </si>
  <si>
    <t>SENASA SEGURO NACIONAL DE SALUD</t>
  </si>
  <si>
    <t>TRANSF#,45040  ESTA SE REALIZO PARA CUBRIR PAGO VENCIDO CORRESPONDIENTE A LOS MESES JUNIO,JULIO ,AGOSTO Y SEP/2021</t>
  </si>
  <si>
    <t xml:space="preserve">DELTA COMER5CIAL </t>
  </si>
  <si>
    <t xml:space="preserve">ESTA TRANSF SE REALIOZA PARA CUBRIR EL PAGO CORRESPONDIENTE AL MANTENIMIOENTO DE LA CAMIONETA MARCA TOYOTA </t>
  </si>
  <si>
    <t>TRANSF,#45112, ESTA SE REALIZA PARA CUBRIR EL PAGO PENDIENTE DE FATURA DEL MES DE OCTUBRE /2021</t>
  </si>
  <si>
    <t xml:space="preserve">ADVANCD AUTO </t>
  </si>
  <si>
    <t xml:space="preserve">TRANSF#, 45790 PARA CUBRIR EL PAGO DELUCIBLE POR REPARACION DE CAMIONETA MARCA MAZDA </t>
  </si>
  <si>
    <t>REC#150303</t>
  </si>
  <si>
    <t xml:space="preserve">  </t>
  </si>
  <si>
    <t>NOTA DE CREDITO VJUCEE</t>
  </si>
  <si>
    <t>REC#150403</t>
  </si>
  <si>
    <t>RREC#70326</t>
  </si>
  <si>
    <t>REC#452383</t>
  </si>
  <si>
    <t>REC#150406</t>
  </si>
  <si>
    <t>REC#1506312</t>
  </si>
  <si>
    <t>RREC#1505309</t>
  </si>
  <si>
    <t>REC#150315</t>
  </si>
  <si>
    <t>REC#700997</t>
  </si>
  <si>
    <t>RREC#4524384</t>
  </si>
  <si>
    <t>REC#4524385</t>
  </si>
  <si>
    <t>REC#45240023</t>
  </si>
  <si>
    <t>REC#45240124</t>
  </si>
  <si>
    <t>REC#4524122</t>
  </si>
  <si>
    <t>REC#45240125</t>
  </si>
  <si>
    <t>TRANSF.#46254 SE REALIZO PARA CUBRIR EL PAGO DEL MANTENIMKIENTO CORRESPONDIENTE AL AL MANTENIMIENTO DE UNA JIPETA</t>
  </si>
  <si>
    <t>DIMA JOSE JAQUEZ</t>
  </si>
  <si>
    <t>TRANSF,# 46062, ESTA TRNSF, SE REALIZA PARA CUBRIR EL PAGO POR CONCEPTO DE DESAYUNO ,ALMUERZO, CENA Y ALOJAMIENTO</t>
  </si>
  <si>
    <t xml:space="preserve">JOAN CARLOS TEJADA </t>
  </si>
  <si>
    <t>TRANSF,#46064 PARA CUBRIR EL PAGO POR CONCEPTO DE DESAYUNO , ALMUERZO ,CENA Y ALOJAMIENTO</t>
  </si>
  <si>
    <t>REC#110034</t>
  </si>
  <si>
    <t>NOTA DE CREDITO VUCEE</t>
  </si>
  <si>
    <t>REC#4524018</t>
  </si>
  <si>
    <t>REC#452400119</t>
  </si>
  <si>
    <t>REC#4524120</t>
  </si>
  <si>
    <t>REC#7036885</t>
  </si>
  <si>
    <t>REC#45240153</t>
  </si>
  <si>
    <t>REC#9488148</t>
  </si>
  <si>
    <t>24+-11-2021</t>
  </si>
  <si>
    <t>REC#93940087</t>
  </si>
  <si>
    <t>REC#9508161</t>
  </si>
  <si>
    <t>REC#4524016</t>
  </si>
  <si>
    <t>REC#951167</t>
  </si>
  <si>
    <t>REC#4524115</t>
  </si>
  <si>
    <t>REC#949155</t>
  </si>
  <si>
    <t>REC#70361986</t>
  </si>
  <si>
    <t>REC#7038816</t>
  </si>
  <si>
    <t>REC#452400136</t>
  </si>
  <si>
    <t>REC#452400138</t>
  </si>
  <si>
    <t xml:space="preserve">ANYELINA TINEO </t>
  </si>
  <si>
    <t>TRANSF#, PARA CUBRIR EL ÑPAGO DE SALARIO PENDIENTE CORRESPONDIENTE AL MES DE MAYO/2021</t>
  </si>
  <si>
    <t xml:space="preserve">VARIOS  </t>
  </si>
  <si>
    <t>TRANSF, #46574 SE REALIZA PARA CUBRIR EL PAGO DE VIATICOS CORRESPONDIENTE AL MES DE JUNIODEL ANO/2021</t>
  </si>
  <si>
    <t>CADENA DEPORTIVA BISONO</t>
  </si>
  <si>
    <t>TRANSF,#46223,PARA CUBRIR EL GASTO DE PUBLICIDAD CORRESPONDIENTE AL LOS MESES DE AGOSTO Y SEP/DEL /2021</t>
  </si>
  <si>
    <t xml:space="preserve">REGIONAL ESTE HIGUY </t>
  </si>
  <si>
    <t xml:space="preserve">TRANSF,#46595, PARA CUBRIR EL PAGO DE NOMINA AL PWERSONAL QUE LABORA EN EN EL PROGRAMA NACIONAL DE VIGILANCIAS Y CONTROL DE MOSCA </t>
  </si>
  <si>
    <t>NOTA DE CREDITO VUCCE</t>
  </si>
  <si>
    <t>REC#4520159</t>
  </si>
  <si>
    <t>REC#4524140</t>
  </si>
  <si>
    <t>REC#7036424</t>
  </si>
  <si>
    <t>REC#4524161</t>
  </si>
  <si>
    <t>REC#4524158</t>
  </si>
  <si>
    <t>REC#4524160</t>
  </si>
  <si>
    <t>26-11+-2021</t>
  </si>
  <si>
    <t xml:space="preserve">JESUS SUGILIO </t>
  </si>
  <si>
    <t>TRANSF#, 46661 PARA CUBRIR EL PAGO DE SALARIO  CORRESPONDIENTE AL MES DE NOV,/2021</t>
  </si>
  <si>
    <t>TRANSF,#43173 PARA CUBRIR EL PAGO DEL PERSONAL DE SERVICIOS EN LABORES DE INTELIGUENCIA Y VIGILANNCIA DE COORDINACION DEL DEPTO ANTICUATRERO</t>
  </si>
  <si>
    <t>TRANSF#46806#, PARA CUBRIR EL PAGO DE LOS MESES /2021</t>
  </si>
  <si>
    <t>NOTA DE CREDITO  VUCCEE</t>
  </si>
  <si>
    <t>REC#45621</t>
  </si>
  <si>
    <t>REC#45240189</t>
  </si>
  <si>
    <t>REC#14332065</t>
  </si>
  <si>
    <t>REC#1433265</t>
  </si>
  <si>
    <t>REC#143659</t>
  </si>
  <si>
    <t>REC#703110</t>
  </si>
  <si>
    <t>REC#143262</t>
  </si>
  <si>
    <t>REC#70366963</t>
  </si>
  <si>
    <t>REC#4524193</t>
  </si>
  <si>
    <t>REC#4524004</t>
  </si>
  <si>
    <t>REC#452400188</t>
  </si>
  <si>
    <t>REC#4524191</t>
  </si>
  <si>
    <t>REC#4524190</t>
  </si>
  <si>
    <t>REC#4524187</t>
  </si>
  <si>
    <t>REC#452400192</t>
  </si>
  <si>
    <t xml:space="preserve">TRANSF#, 47063, PARA CUBRIR EL PAGO CORRESPONDIENTE AL MANTENIMIENTO DE LA CAMIONETA MARCA TOYOTA </t>
  </si>
  <si>
    <t>DACO EXPRESSO S,R,L</t>
  </si>
  <si>
    <t>TRANSF#, 46980, PARA CUBRIR EL PAGO DE ALMUERZO PARA SER USADOS ENEL PERSONAL DE ESTE VICEMINISTERIO DEL 31/DE AGOSTO AL 5 DE OCTUBRE/2021</t>
  </si>
  <si>
    <t>TRANSF,#PARA CUBRIR EL PAGO DE ALMUERZO ,CENA Y ALOJAMIENTO DEL PERSONAL DEL DEPTO DE SEGURIDAD</t>
  </si>
  <si>
    <t>REC#4524001</t>
  </si>
  <si>
    <t>REC#7033216</t>
  </si>
  <si>
    <t xml:space="preserve"> -</t>
  </si>
  <si>
    <t>REC#7036401</t>
  </si>
  <si>
    <t>REC#4524299</t>
  </si>
  <si>
    <t>REC#70368426</t>
  </si>
  <si>
    <t>REC#115248</t>
  </si>
  <si>
    <t>REC#452400217</t>
  </si>
  <si>
    <t>REC#11548254</t>
  </si>
  <si>
    <t>REC#452400218</t>
  </si>
  <si>
    <t>REC#465240007</t>
  </si>
  <si>
    <t>REC#45241030</t>
  </si>
  <si>
    <t>REC#45240219</t>
  </si>
  <si>
    <t xml:space="preserve">TRSANSF,#,47248, PARA CUBRI EL PAGO DE NOMINA AL PERSONAL QUE LABORA CON DIFERENTES TRABAJOS  CARACOLAF, </t>
  </si>
  <si>
    <t>CARGOS BANC,AL30-DE NOV/2021</t>
  </si>
  <si>
    <t>TOTAL DE INGRESOS Y EGRESOS , CORRESP. AL MES DE  NOV/2021</t>
  </si>
  <si>
    <t xml:space="preserve"> MINISTERIO DE AGRICULTURA</t>
  </si>
  <si>
    <t>DEPARTAMENTO FINANCIERO</t>
  </si>
  <si>
    <r>
      <rPr>
        <sz val="9"/>
        <rFont val="Arial"/>
        <family val="2"/>
      </rPr>
      <t xml:space="preserve"> Programa Apoyo a la Produccion Agropecuaria</t>
    </r>
    <r>
      <rPr>
        <b/>
        <sz val="9"/>
        <rFont val="Arial"/>
        <family val="2"/>
      </rPr>
      <t>, Cta. No. 010-250160-2</t>
    </r>
  </si>
  <si>
    <t xml:space="preserve">                                               CUENTA CONTROL</t>
  </si>
  <si>
    <t xml:space="preserve">FECHA </t>
  </si>
  <si>
    <t>BALANCE</t>
  </si>
  <si>
    <t>OBJETAL</t>
  </si>
  <si>
    <t>CHEQUE/RECIBO</t>
  </si>
  <si>
    <t>PARTIDAS</t>
  </si>
  <si>
    <t>2.3.9.9.01</t>
  </si>
  <si>
    <t>LISSELOTT RAMIREZ ABREU</t>
  </si>
  <si>
    <t>REP FDO REP. DEL DEPTO DE PRODUCCION BAJO AMBIENTE PROTEGIDO, PARA SER UTILIZADO  EN GASTOS EMERGENTES, MENORES Y OPERACIONALES</t>
  </si>
  <si>
    <t>CK# 62634</t>
  </si>
  <si>
    <t>P/A</t>
  </si>
  <si>
    <t>2.4.1.2.02</t>
  </si>
  <si>
    <t>VARIOS ( ADALBERTO JOSE BRTO DURAN)</t>
  </si>
  <si>
    <t>APORTE , RELACION DE PLATANOS DESPACHADOS AL INESPRE, REGIONAL NORTE, CORRESPONDIENTE AL MES  DE SEPTIEMBRE 2021</t>
  </si>
  <si>
    <t>CK# 62635/92</t>
  </si>
  <si>
    <t>DEPOSITO-PROMOCION AGRICOLA</t>
  </si>
  <si>
    <t>PERMISO DE IMPORTACION,  D/F 1/11/21</t>
  </si>
  <si>
    <t>124665</t>
  </si>
  <si>
    <t>LIMBER CRUZ</t>
  </si>
  <si>
    <t>NOTA DE DEBITO, PAGO DE TARJETA VISA</t>
  </si>
  <si>
    <t>PERMISO DE IMPORTACION,  D/F 02/11/21</t>
  </si>
  <si>
    <t xml:space="preserve">DEPOSITO-PRODUCCION </t>
  </si>
  <si>
    <t>SEMILLAS, D/F2-11-21</t>
  </si>
  <si>
    <t>PERMISO DE IMPORTACIOND/F2-11-21</t>
  </si>
  <si>
    <t>DEPOSITO-PERMISO DE IMPORTACION</t>
  </si>
  <si>
    <t>2.2.5.4.01</t>
  </si>
  <si>
    <t>FRANCISCO SIPRIANO PACHECO MEDINA</t>
  </si>
  <si>
    <t>PAGO DE ALQUILER DE DOS CAMIONES, UTILIZADOS EN EL TRANSP DE CERDO DEL PROGRAMA PPA.</t>
  </si>
  <si>
    <t>TRANSF. #43097</t>
  </si>
  <si>
    <t>2.2.3.1.01</t>
  </si>
  <si>
    <t>JOSE ALBERTO DE JESUS</t>
  </si>
  <si>
    <t>TRANSF. PARA CUBRIR REEMBOLSOS DE GASTOS CORRESP. AL PROYECTO DE ACUICULTURA , EN LOS NEGROS DE AZUA.</t>
  </si>
  <si>
    <t>TRANSF. #43089</t>
  </si>
  <si>
    <t>PARA CUBRIR EL PAGO AL COORDINADOR DE BRIGADA DE LIMPIEZA DELPPA.</t>
  </si>
  <si>
    <t>TRANSF. #43083</t>
  </si>
  <si>
    <t>DEPOSITO-PRODUCCION AGRICOLA</t>
  </si>
  <si>
    <t>SEMILLAS,   D/F   3-11-21</t>
  </si>
  <si>
    <t>VARIOS (ANATA ALCANTARA)</t>
  </si>
  <si>
    <t>PAGO COMPENSACION ALIMENTARIAS A LOS ANALISTAS DE LA REGIONALES , DEL 01 AL 31 DE AGOSTO 2021</t>
  </si>
  <si>
    <t>TRANSF. #43329</t>
  </si>
  <si>
    <t>SEMILLAS,   D/F   4-11-21</t>
  </si>
  <si>
    <t>143453</t>
  </si>
  <si>
    <t>134333</t>
  </si>
  <si>
    <t>153207</t>
  </si>
  <si>
    <t>141395</t>
  </si>
  <si>
    <t>154311</t>
  </si>
  <si>
    <t>142532</t>
  </si>
  <si>
    <t>161348</t>
  </si>
  <si>
    <t>143383</t>
  </si>
  <si>
    <t>803004</t>
  </si>
  <si>
    <t>143368</t>
  </si>
  <si>
    <t>809004</t>
  </si>
  <si>
    <t>145416</t>
  </si>
  <si>
    <t>103215</t>
  </si>
  <si>
    <t>150407</t>
  </si>
  <si>
    <t>842038</t>
  </si>
  <si>
    <t>150537</t>
  </si>
  <si>
    <t>842066</t>
  </si>
  <si>
    <t>808016</t>
  </si>
  <si>
    <t>123275</t>
  </si>
  <si>
    <t>811008</t>
  </si>
  <si>
    <t>111217</t>
  </si>
  <si>
    <t>811014</t>
  </si>
  <si>
    <t>101129</t>
  </si>
  <si>
    <t>813010</t>
  </si>
  <si>
    <t>813014</t>
  </si>
  <si>
    <t>134454</t>
  </si>
  <si>
    <t>103103</t>
  </si>
  <si>
    <t>140471</t>
  </si>
  <si>
    <t>103218</t>
  </si>
  <si>
    <t>135236</t>
  </si>
  <si>
    <t>834025</t>
  </si>
  <si>
    <t>140615</t>
  </si>
  <si>
    <t>103224</t>
  </si>
  <si>
    <t>142379</t>
  </si>
  <si>
    <t>104251</t>
  </si>
  <si>
    <t>143379</t>
  </si>
  <si>
    <t>840063</t>
  </si>
  <si>
    <t>143380</t>
  </si>
  <si>
    <t>104106</t>
  </si>
  <si>
    <t>150423</t>
  </si>
  <si>
    <t>110251</t>
  </si>
  <si>
    <t>81021</t>
  </si>
  <si>
    <t>909054</t>
  </si>
  <si>
    <t>811007</t>
  </si>
  <si>
    <t>934085</t>
  </si>
  <si>
    <t>DEPOSITO-VENTAS POPULARES</t>
  </si>
  <si>
    <t>INESPRE,   D/F   4-11-21</t>
  </si>
  <si>
    <t>SEMILLAS,   D/F   -11-21</t>
  </si>
  <si>
    <t>2.2.8.5.03</t>
  </si>
  <si>
    <t>VDF SUPLIDORES Y MAS</t>
  </si>
  <si>
    <t>PARA CUBRIR EL PAGO DE COMPRA DE MATERIAL DE LIMPIEZA</t>
  </si>
  <si>
    <t>TRANSF. #42459</t>
  </si>
  <si>
    <t>2.2.7.2.06</t>
  </si>
  <si>
    <t>AMAURY DE LA CRUZ</t>
  </si>
  <si>
    <t>PAGO POR MANTENIMIENTO DE IMPRESORA HP LASERJET CF, PERTENEIENTE AL DESPACHO</t>
  </si>
  <si>
    <t>TRANSF# 43557</t>
  </si>
  <si>
    <t>SEMILLAS,   D/F   5-11-21</t>
  </si>
  <si>
    <t xml:space="preserve">  JOSE   MANUEL GOMEZ</t>
  </si>
  <si>
    <t>PARA CUBRIR VIAJE REALIZADO A TRABAJOS DE SUPERVISION DE LAS OPERACIONES DE LA PPA.,EN LA PROVINCIA SANCHEZ RAMIREZ</t>
  </si>
  <si>
    <t>TRANSF. #43616</t>
  </si>
  <si>
    <t>JOSE GABRIL SOSA</t>
  </si>
  <si>
    <t>PARA CUBRIR PAGO  DE DIETA A LOS MILITARES Y JORNAL A LA BRIGADA DEL PPA, EN LA S REGINALES NORDESTE, DEL 30 DE SEP. AL 15 DE OCTUBRE  2021</t>
  </si>
  <si>
    <t>TRANSF. #43618</t>
  </si>
  <si>
    <t>VARIOS (EDDY BRITO)</t>
  </si>
  <si>
    <t>PAGO COMPENSACION ALIMENTARIA A LOS ANALISTAS REGIONALES, CORRESP. A LOS MESES DE SEPT. OCT. 3021</t>
  </si>
  <si>
    <t>TRANSF. #43552</t>
  </si>
  <si>
    <t>REGIONAL NORTE</t>
  </si>
  <si>
    <t>REPOSICION DE FONDO EXTRAORDINARIO, PARA EL USO DE LABORES DE CONTINGENCIA</t>
  </si>
  <si>
    <t>TRANSF. #43615</t>
  </si>
  <si>
    <t>DEPOSITO</t>
  </si>
  <si>
    <t>TESORERI D/F 05-12-21</t>
  </si>
  <si>
    <t>DANILO ABREU</t>
  </si>
  <si>
    <t>PARA CUBRIR VIAJE REALIZADO A TRABAJOS DE SUPERVISION DE LAS OPERACIONES DE LA PPA. EN LA PROV. SANCHEZ RAMIREZ</t>
  </si>
  <si>
    <t>TRANSF. #42517</t>
  </si>
  <si>
    <t>SEMILLAS,   D/F   08-11-21</t>
  </si>
  <si>
    <t>ADVAND AUTO TECHNOLOGO</t>
  </si>
  <si>
    <t>PARA CUBRIR DEDUCIBLE POR REPARACION DE CAMIONETA CHEVROLET, PROPIEDAD DEL MINISTERIO</t>
  </si>
  <si>
    <t>TRANSF. #43805</t>
  </si>
  <si>
    <t>HAREL  KATZ</t>
  </si>
  <si>
    <t>PAGO SALARIO, CORRESP. AL MES DE OCTUBRE 2021</t>
  </si>
  <si>
    <t>TRANSF. #43778</t>
  </si>
  <si>
    <t>VARIOS ( AGUSTIN VALDEZ)</t>
  </si>
  <si>
    <t>APORTE , RELACION DE PLATANOS DESPACHADOS AL INESPRE, REGIONAL NORCENTRAL, CORRESPONDIENTE AL MES  DE OCTUBRE 2021</t>
  </si>
  <si>
    <t>CK# 62693/62774  Y  62780/62794</t>
  </si>
  <si>
    <t>VARIOS ( JOSE LUIS REYES)</t>
  </si>
  <si>
    <t>APORTE DIFERENTES PRODUCTORES BENEFICIADOS CON LA COMPRA DE PLATANOS, EN LA ZONA AGROPECUARIA DE VALVERDE</t>
  </si>
  <si>
    <t>CK# 62775/78</t>
  </si>
  <si>
    <t>LORAINE YASMIN VASQUEZ</t>
  </si>
  <si>
    <t>REPOSICION FDO REPONIBLE DE LA DIRECCION DE INGENIERIA, PARA GASTOS EMERGENTES, MENORES Y OPERACIONALES</t>
  </si>
  <si>
    <t>CK# 62779</t>
  </si>
  <si>
    <t>INCLUIDO EN EL VARIO DEL CK# 62693/62774</t>
  </si>
  <si>
    <t>-</t>
  </si>
  <si>
    <t>CK# 62780/62794</t>
  </si>
  <si>
    <t>VARIOS ( ANGEL DE JS. CRUZ LOPEZ)</t>
  </si>
  <si>
    <t>APORTE A PRODUCTORES QUE FUERON BENEFICIADOS CON LA COMPRA DE PLATANOS, EN LA REGIONAL CENTRAL</t>
  </si>
  <si>
    <t>CK# 62795/824</t>
  </si>
  <si>
    <t>SEMILLAS,   D/F   09-11-21</t>
  </si>
  <si>
    <t>TALLER AATECH</t>
  </si>
  <si>
    <t>PARA CUBRIR EL PAGO DE REPARACION VEHICULO, CHEVROLET, PLACA #EG02707</t>
  </si>
  <si>
    <t>TRANSF. #44105</t>
  </si>
  <si>
    <t>2.1.2.2.05</t>
  </si>
  <si>
    <t>SANTIAGO V. REGALADO LAMOUTH</t>
  </si>
  <si>
    <t>PAGO SERVICIO DE SEGURIDAD, LOS DIAS DEL 01 AL 5 DE NOVIEMBRE 2021</t>
  </si>
  <si>
    <t>TRANSF. #43753</t>
  </si>
  <si>
    <t>2.2.2.2.01</t>
  </si>
  <si>
    <t xml:space="preserve">ALBA  YUDY  SANCHEZ E. </t>
  </si>
  <si>
    <t>PARA CUBRIR PAGO DE IMPRESIÓN DE CARNET EN PVC, PARA LOS PRODUCTORES DE HABICHUELAS EN SAN JUAN , FATURA #0009 , D/F 3-11-21</t>
  </si>
  <si>
    <t>TRANSF. #44090</t>
  </si>
  <si>
    <t>SANTIAGO REGALADO LAMOUTH</t>
  </si>
  <si>
    <t>PAGO DE SEVICIO  DE LABORES DE INTELIGENCIA Y VIGILANCIA, COORDINADO AL DEPTO. ANTICUATRERO, LOS DIAS 01 AL -11-21</t>
  </si>
  <si>
    <t>TRANSF. #43760</t>
  </si>
  <si>
    <t>2.2.5.1.01</t>
  </si>
  <si>
    <t>MELISSA VIñAS BURGOS</t>
  </si>
  <si>
    <t>PAGO ALQUILER DE LOCAL , AL MINISTRO DE AGRICULTURA, LIMBER CURZ</t>
  </si>
  <si>
    <t>TRANSF. #44099</t>
  </si>
  <si>
    <t>SEMILLAS,   D/F   10-11-21</t>
  </si>
  <si>
    <t>2.1.2.2.01</t>
  </si>
  <si>
    <t>JUAN RAMON ROMNEY</t>
  </si>
  <si>
    <t>COMPENSACION POR TRABAJOS EXTRAORDINARIOS EN FAVOR DEL MINISTERIO, MES DE NOV-21</t>
  </si>
  <si>
    <t>TRANSF. #44423</t>
  </si>
  <si>
    <t>VARIOS (STEFANY YASMIN GONZALEZ)</t>
  </si>
  <si>
    <t>PAGO LABORES EXTRAORDINARIAS,CORRESP. AL MES DE OCTUBRE 2021</t>
  </si>
  <si>
    <t>TRANSF. #44437</t>
  </si>
  <si>
    <t>2.6.1.3.01</t>
  </si>
  <si>
    <t>GAAF CUSTOMER SOLUCIONES S. R.L</t>
  </si>
  <si>
    <t xml:space="preserve">PAGO SERVICIOS DE SENSORES PARA CONSULTORIA </t>
  </si>
  <si>
    <t>TRANSF. #36504</t>
  </si>
  <si>
    <t>2.1.1.2.01</t>
  </si>
  <si>
    <t>VARIOS (JUAN JOSE  MARTINEZ)</t>
  </si>
  <si>
    <t xml:space="preserve">PAGO SALARIOS Y COMPLETIVOS DE SALARIOS A DIFERENTES EMPLEADOS DE ESTE MINISTERIO, MESES DE ENERO OCTUBRE 2021 </t>
  </si>
  <si>
    <t>TRANSF. #44205</t>
  </si>
  <si>
    <t>2.2.2.1.01</t>
  </si>
  <si>
    <t>RADIO TELEVISION AL SERVICIO DE LA EDUCACION</t>
  </si>
  <si>
    <t>PAGO COLOCACION DE 36 CUñAS DE PUBLICIDAD , COMER CERDO</t>
  </si>
  <si>
    <t>TRANSF. #44165</t>
  </si>
  <si>
    <t>SEMILLAS,   D/F   11-11-21</t>
  </si>
  <si>
    <t>SEVERO ANTONIO RODRIGUEZ</t>
  </si>
  <si>
    <t>APORTE DE ESTE MINISTERIO A PRODUCTORES DE PLATANOS, ZONA DE MAO</t>
  </si>
  <si>
    <t>CK#62825</t>
  </si>
  <si>
    <t>RAMON ISRAEL BRITO</t>
  </si>
  <si>
    <t>APORTE DE ESTE MINISTERIO A PRODUCTORES DE PLATANOS, REGIONAL NORTE</t>
  </si>
  <si>
    <t>CK#62826</t>
  </si>
  <si>
    <t>WILDA  GISELL BATISTA MARTE</t>
  </si>
  <si>
    <t>REPOSICION DE FONDO REPONIBLE, DE TRANSPORTACION</t>
  </si>
  <si>
    <t>CK#62827</t>
  </si>
  <si>
    <t>CK#62828</t>
  </si>
  <si>
    <t>FREDI ALBERTO BETANCES</t>
  </si>
  <si>
    <t>APORTE A DIFERENTES  PRODUCTORES DE  BENEFICIADOS CON LA COMPRA DE PLATANOS, EN LA REG. NORTE</t>
  </si>
  <si>
    <t>CK#62829</t>
  </si>
  <si>
    <t>LUIS ALBERTO COMPRES B.</t>
  </si>
  <si>
    <t>CK#62830</t>
  </si>
  <si>
    <t>ARCENIO ANICASIO DIAZ</t>
  </si>
  <si>
    <t>CK#62831</t>
  </si>
  <si>
    <t>SERGIO ANTONIO PAULINO ALMANZAR</t>
  </si>
  <si>
    <t>CK#62832</t>
  </si>
  <si>
    <t>JULIO OSCAR ORTEGA BRITO</t>
  </si>
  <si>
    <t>CK#62833</t>
  </si>
  <si>
    <t>OSCAR AVELINO BRITO MINAYA</t>
  </si>
  <si>
    <t>CK#62834</t>
  </si>
  <si>
    <t>BERNARDO UREñA GUABA</t>
  </si>
  <si>
    <t>CK#62835</t>
  </si>
  <si>
    <t>RUDY ANTONIO INFANTE ESPINOSA</t>
  </si>
  <si>
    <t>CK#62836</t>
  </si>
  <si>
    <t>DOMINGO ANTONIO  CACERES CRUZ</t>
  </si>
  <si>
    <t>CK#62837</t>
  </si>
  <si>
    <t>FAUTO ENRIQUE ENCARNACION MARTINEZ</t>
  </si>
  <si>
    <t>CK#62838</t>
  </si>
  <si>
    <t>PEDRO MIGUEL  GARCIA SANCHEZ</t>
  </si>
  <si>
    <t>CK#62839</t>
  </si>
  <si>
    <t>ANDRES EMILIO  CABRERA RODRIGUEZ</t>
  </si>
  <si>
    <t>CK#62840</t>
  </si>
  <si>
    <t>RAMON EMILIO CARERA RODRIGUEZ</t>
  </si>
  <si>
    <t>CK#62841</t>
  </si>
  <si>
    <t>REYNELIZ J. CABRAL ESQUEA</t>
  </si>
  <si>
    <t>APERTURA  DE FONDO  REPONIBLE , PARA USO EMERGENTE  Y OPERACIONALES  DEL ASESOR DEL MINISTRO</t>
  </si>
  <si>
    <t>CK#62842</t>
  </si>
  <si>
    <t>ROSSY MARGARETH GOMEZ SALCEDO</t>
  </si>
  <si>
    <t>APERTURA DE FONDO REPONIBLE DEL CENTRO  DE BIOTECNOLOGIA (CEBIORA)</t>
  </si>
  <si>
    <t>CK#62843</t>
  </si>
  <si>
    <t>2.1.1.2.06</t>
  </si>
  <si>
    <t>VARIOS (ALCIRENE CANME)</t>
  </si>
  <si>
    <t>PAGO JORNAL POR TRABAJOS REALIZADOS EN LOS VIVEROS DE AGRO CLUB</t>
  </si>
  <si>
    <t>CK#62844/62854</t>
  </si>
  <si>
    <t>FRANCISCO PICHARDO</t>
  </si>
  <si>
    <t>APORTE  A  DIFERENTES  PRODUCTORES BENEFICIADOS CON LA COMPRA DE PLATANOS EN LA ZONA DE PUERTO PLATA  Y SANTIAGO</t>
  </si>
  <si>
    <t>CK#62855</t>
  </si>
  <si>
    <t>EDISON  RAMON  DIAZ</t>
  </si>
  <si>
    <t>APORTE  A  DIFERENTES  PRODUCTORES BENEFICIADOS CON LA COMPRA DE PLATANOS EN LA ZONA VALVERDE MAO  Y SANTIAGO RODRIGUEZ Y LA JAIBA</t>
  </si>
  <si>
    <t>CK#62856</t>
  </si>
  <si>
    <t>VARIOS (ELOY NUñOZ ALMONTE</t>
  </si>
  <si>
    <t>APORTE  A  DIFERENTES  PRODUCTORES BENEFICIADOS CON LA COMPRA DE PLATANOS EN REG. NORTE,   ZONA  MOCA, LA VEGA Y LUPERON</t>
  </si>
  <si>
    <t>CK#62857/62892</t>
  </si>
  <si>
    <t>FELIX SANUEL VARGAS SIRI</t>
  </si>
  <si>
    <t>APORTE DE ESTE MINISTERIO AL CHOFER RESPONSABLE DE LA DISTRIBUCION DE LA CORRESP. DEL DESPACHO</t>
  </si>
  <si>
    <t>CK#62893</t>
  </si>
  <si>
    <t>RUDDY PERALTA  GUZMAN</t>
  </si>
  <si>
    <t>REPOSICION DE FONDO REPONIBLE</t>
  </si>
  <si>
    <t>CK#62894</t>
  </si>
  <si>
    <t>BEATRIZ BALBUENA ROSARIO</t>
  </si>
  <si>
    <t>REPOSICION DE FONDO DEL DEPTO. DE PRODUCCION</t>
  </si>
  <si>
    <t>CK#62895</t>
  </si>
  <si>
    <t>OLEADA ESMERALDA VALDEZ GARCIA</t>
  </si>
  <si>
    <t>CK#62896</t>
  </si>
  <si>
    <t>2.2.8.8.01</t>
  </si>
  <si>
    <t>DGII (TANITO ROSARIO)</t>
  </si>
  <si>
    <t>RETECION DE IMP. SOBRE LA RENTA DEL PERSONAL MILITAR, CORRESP. A NOV-21</t>
  </si>
  <si>
    <t>CK#62897</t>
  </si>
  <si>
    <t xml:space="preserve">EMILIO JOSE  GOMEZ TRABOUS </t>
  </si>
  <si>
    <t>REPOSICION DE FONDO DEL DEPTO. DE CONTROL</t>
  </si>
  <si>
    <t>CK#62898</t>
  </si>
  <si>
    <t>DGII  (MIGUEL ANGEL RODRIGUEZ)</t>
  </si>
  <si>
    <t>RECION DE IMP. SOBRE LA RENTA DEL MES DE ENERO/21</t>
  </si>
  <si>
    <t>CK#62899/62901</t>
  </si>
  <si>
    <t>RECION DE IMP. SOBRE LA RENTA DEL MES DE FEBRERO/21</t>
  </si>
  <si>
    <t>CK#62902/62904</t>
  </si>
  <si>
    <t>LUZ MARIBEL DE LOS SANTOS</t>
  </si>
  <si>
    <t>REPOSICION DE FONDO DEL VICEMINISTERIO ADMVO Y FINANCIERO</t>
  </si>
  <si>
    <t>CK#62905</t>
  </si>
  <si>
    <t>RAYSA  LISSET GARCIA</t>
  </si>
  <si>
    <t>PARA SER UTILIZADO EN LOS TRABAJOS DE RESTAURACION DE LOS  BANCOS DE PLANTULA UBICADOS  EN  PANTOJA</t>
  </si>
  <si>
    <t>TRANSF. #44659</t>
  </si>
  <si>
    <t>YNDIRA J. MEJIA</t>
  </si>
  <si>
    <t>TRANSF. #44662</t>
  </si>
  <si>
    <t>YENIRSE ADAIRYS TEJADA VILLAR</t>
  </si>
  <si>
    <t>PAGO VIATICOS , PARA PARTICIPAR EN LA CONFERENCIA NACIONAL DE PRODUCTORESMAGROPECUARIOS, DE LA CIUDAD DE HIGUEY</t>
  </si>
  <si>
    <t>TRANSF. #44663</t>
  </si>
  <si>
    <t>VARIOS (JOSE ANTONIO ALONZO A.)</t>
  </si>
  <si>
    <t>PARA CUBRIR PAGO SALARIO, CORRESP. AL MES DE SEPTIEMBRE 2021</t>
  </si>
  <si>
    <t>TRANSF. #44449</t>
  </si>
  <si>
    <t>2.1.1.2.05</t>
  </si>
  <si>
    <t xml:space="preserve">VARIOS (JULIO MANUEL ARIAS </t>
  </si>
  <si>
    <t>PAGO COMPENSACION ALIMENTARIA AL PERSONAL MILITAR, MES DE NOV/21</t>
  </si>
  <si>
    <t>TRANSF. #44590</t>
  </si>
  <si>
    <t>2.2.4.3.01</t>
  </si>
  <si>
    <t>UNIDAD EJECUTORA DE PIGNORACION (UEPI)</t>
  </si>
  <si>
    <t>PAGO INTERESES DEGURO, ALMACENAJE Y CUARTO FRIO QUE COLLEVA EL PROCESO DE LA PIGNORACION DE LA CARNE DE CERDO</t>
  </si>
  <si>
    <t>TRANSF. #44544</t>
  </si>
  <si>
    <t>TRANSF. #</t>
  </si>
  <si>
    <t>SEMILLAS,   D/F   12-11-21</t>
  </si>
  <si>
    <t>CONFEDERACION NACIONAL DE PRODUCTORES AGROPECUARIOS (CONFENAGRO)</t>
  </si>
  <si>
    <t>PARA CUBRIR PAGO DE PATROCINIO EN EL 2do CONGRESO DE PRODUCTORES AGROPECUARIOS 2021, EL 14 DE NOV-21</t>
  </si>
  <si>
    <t>TRANSF. #44783</t>
  </si>
  <si>
    <t>VARIOS (JUAN RAFAEL MUñOZ)</t>
  </si>
  <si>
    <t xml:space="preserve">PAGO SALARIOS, CORRESPONDIENTES A LOS MESES DE FEBRERO 21 A OCTUBRE 21, </t>
  </si>
  <si>
    <t>TRANSF. #44809</t>
  </si>
  <si>
    <t>SEMILLAS,   D/F   15-11-21</t>
  </si>
  <si>
    <t>SEMILLAS,   D/F   16-11-21</t>
  </si>
  <si>
    <t xml:space="preserve">  16-11-21</t>
  </si>
  <si>
    <t xml:space="preserve">   D/F   16-11-21</t>
  </si>
  <si>
    <t>MARBELIS MERCEDES MENDEZ PEñA</t>
  </si>
  <si>
    <t>AYUDA ECONOMICA DE ESTE  MINISTERIO, PARA COSTEAR LOS GASTOS ESTUDIOS MEDICOS</t>
  </si>
  <si>
    <t>TRANSF. #44756</t>
  </si>
  <si>
    <t>MANUELA GIL RUIZ</t>
  </si>
  <si>
    <t>AYUDA ECONOMICA DE ESTE  MINISTERIO, PARA COSTEAR LOS GASTOS DE UNA CIRUGIA DE SU HIJO</t>
  </si>
  <si>
    <t>TRANSF. #44758</t>
  </si>
  <si>
    <t>GRUPO DE COORDINACION INTERDISCIPLINARIO DE ARROZ</t>
  </si>
  <si>
    <t>PARA CUBRIR COMPROMISOS EXTRAS EN EL PROG. DE SIEMBRA MASIV DE MAIZ, CUMPLIENDO CON LO PROMETIDO.</t>
  </si>
  <si>
    <t>TRANSF. #44970</t>
  </si>
  <si>
    <t>SEMILLAS,   D/F   17-11-21</t>
  </si>
  <si>
    <t>REPOSICION DEL FONSO DEL DEPTO. DE PRODUCCION</t>
  </si>
  <si>
    <t xml:space="preserve">DGII </t>
  </si>
  <si>
    <t>RETENCION DE IMPUESTO SOBRE LA RENTA</t>
  </si>
  <si>
    <t>CK#62906</t>
  </si>
  <si>
    <t>LUISA EULOGIA BAEZ D.</t>
  </si>
  <si>
    <t>REPOSICION DEL FONSO DEL DEPTO. FINANCIERO</t>
  </si>
  <si>
    <t>CK#62907</t>
  </si>
  <si>
    <t>SEMILLAS,   D/F   18-11-21</t>
  </si>
  <si>
    <t>DEPOSITO-EDENORTE</t>
  </si>
  <si>
    <t>ALQUILER DE NAVES,   D/F   18-11-21</t>
  </si>
  <si>
    <t xml:space="preserve">   D/F   18-11-21</t>
  </si>
  <si>
    <t xml:space="preserve"> D/F   18-11-21</t>
  </si>
  <si>
    <t>VARIOS (HANDELL J. MEDINA OVALLES )</t>
  </si>
  <si>
    <t>PAGO LABORESDEL DEPTO. CONTROL Y REVISION,  QUIENES LABORAR EN PROG. PPA, DEL 22 OCTUBRE AL 10 DE NOVIEMBRE 2021</t>
  </si>
  <si>
    <t>TRANSF. #45759</t>
  </si>
  <si>
    <t xml:space="preserve">VARIOS (LUIS M. ROSARIO S. </t>
  </si>
  <si>
    <t>PAGO OPERADORES DE  RETRO PALA, QUIENES EFECTUARON TRABAJOS EN EL PPA, EN VARIAS PROVINCIAS DEL PAIS</t>
  </si>
  <si>
    <t>TRANSF. #44664</t>
  </si>
  <si>
    <t>PAGO VIATICOS AL PERSONAL SE SEGURIDAD MILITAR, EN EL PERIODO DESDE EL 16 AL 31-11-21</t>
  </si>
  <si>
    <t>TRANSF. #45419</t>
  </si>
  <si>
    <t xml:space="preserve">JOSE MANUEL LESCAY </t>
  </si>
  <si>
    <t>PAGO  VIATICOS EN SU FUNCIONES DE ENC. DE BRIGADA, DEL 8 AL 25 DE NOVIEMBRE 202</t>
  </si>
  <si>
    <t>TRANSF. #44438</t>
  </si>
  <si>
    <t>JEISON DE LEON ROSARIO</t>
  </si>
  <si>
    <t>PAGO DE OPERADORES DE RETRO PALA, QUIENES TRABAJAN EN EL PLAN DE CONTIGENCIA PARA ERRADOCACION DE LA PPA</t>
  </si>
  <si>
    <t>TRANSF. #44666</t>
  </si>
  <si>
    <t>VARIOS (GRISELDA LOPEZ)</t>
  </si>
  <si>
    <t xml:space="preserve">PAGO AL PERSONAL DE LAVECEN , POR APOYO EN EL PLAN DE CONTIGENCIA DEL PPA </t>
  </si>
  <si>
    <t>TRANSF. #45105</t>
  </si>
  <si>
    <t>ANDEL STAR INC.</t>
  </si>
  <si>
    <t>PAGO ALQUILER DE VEHICULOS, USADOS POR DIFERENTES BRIGADA DEL PROG. DEL PPA</t>
  </si>
  <si>
    <t>TRANSF. #45078</t>
  </si>
  <si>
    <t>JEISON A MARTI</t>
  </si>
  <si>
    <t>PAGO VIATICOS , CORRESP. A LA FICALIZACIO DE PAGOS OPERADORES DEL , PERIODO DEL 01 AL 12 NOVIEMBRE 2021PPA</t>
  </si>
  <si>
    <t>TRANSF. #44667</t>
  </si>
  <si>
    <t>DAMARIS JOHANDA MONTERO ESPINOSA</t>
  </si>
  <si>
    <t>PAGO DE SERVICIO DE ALQUILER DE CAMION CABEZOTE Y COLA , POR 12 DIAS LABORADOS</t>
  </si>
  <si>
    <t>TRANSF. #45136</t>
  </si>
  <si>
    <t>RAFAEL A. ARIAS JIMENEZ</t>
  </si>
  <si>
    <t>PAGO DE CINCO OPERADORES DE RETRO PALA, QUIENEZ EFECTUARON TRABAJOS EN EL PLAN DE CONTINGENCIA PPA</t>
  </si>
  <si>
    <t>TRANSF. #44665</t>
  </si>
  <si>
    <t xml:space="preserve">FERRETERIA EL PROGRESO </t>
  </si>
  <si>
    <t>COMPRA DE SUMINISTRO, PARA EL PLAN DE CONTINGENCIA PPA</t>
  </si>
  <si>
    <t>TRANSF. #44798</t>
  </si>
  <si>
    <t>NAIROBYS MARIA ABREU FERMIN</t>
  </si>
  <si>
    <t>PAGO VIATICOS AL PERSONAL QUE ACOMPAÑO AL SR. MINISTRO AL EL ENCUENTRO CON PARODUCTORES DE SAN JUAN Y ELIAS PIñAS, DEL 18 AL 21 DE NOV-21</t>
  </si>
  <si>
    <t>TRANSF. #45108</t>
  </si>
  <si>
    <t>ISLA  DOMINICANA DE PETROLEO CORPORATION</t>
  </si>
  <si>
    <t>PAGO DE FACTURAS VENCIDAS, CORRESPONDIENTE AL PERIODO DEL 2018 AL 2020, SEUN PPA.</t>
  </si>
  <si>
    <t>TRANSF. #45660</t>
  </si>
  <si>
    <t>ISACC ROSARIO RODRIGUEZ</t>
  </si>
  <si>
    <t>PAGO DIETA , JORNAL Y COMPENSACION A LA BRIGADA DEL PPA. DEL 28 DE SEPTIEMBRE AL 15 DE OCTUBRE 2021</t>
  </si>
  <si>
    <t>TRANSF. #44772</t>
  </si>
  <si>
    <t xml:space="preserve">JOSE GABRIEL SOSA </t>
  </si>
  <si>
    <t>PARA CUBRIR DIETA, COMPENSACION MILITAR  Y JORNAL  A LA BRIGADA PPA, EN LA REGIONAL NOROESTE, DEL 19 AL  26 DE NOVIEMBRE 2021</t>
  </si>
  <si>
    <t>TRANSF. #45634</t>
  </si>
  <si>
    <t>JOSE GABRIEL SOSA CEDEñO</t>
  </si>
  <si>
    <t>PAGO DE DIETA , COMPENSACION  MILITAR Y JORNAL  AL A BRIGADA DEL PPA</t>
  </si>
  <si>
    <t>TRANSF. #45050</t>
  </si>
  <si>
    <t>REGIONAL NOROESTE, MAO</t>
  </si>
  <si>
    <t>REPOSICION DE FONDO REPONIBLE, PARA GASTOS OPERACIONALES</t>
  </si>
  <si>
    <t>TRANSF. #45536</t>
  </si>
  <si>
    <t>SEMILLAS,   D/F   19-11-21</t>
  </si>
  <si>
    <t>JUAN JOSE MARTINEZ SANCHEZ</t>
  </si>
  <si>
    <t>PAGO DE SALARIOS CORRESP. A LOS MESES DE ABRIL HASTA JULIO 2021</t>
  </si>
  <si>
    <t>TRANSF. #45677</t>
  </si>
  <si>
    <t>DANILO  ABREU</t>
  </si>
  <si>
    <t>PAGO VIATICOS, POR VIAJE REALIZADO A TRABAJOS DE SUPERVISION DE LAS OPERACIONES DE LA PPA., PROVINCIA SANCHEZ RAMIREZ</t>
  </si>
  <si>
    <t>TRANSF. #45672</t>
  </si>
  <si>
    <t xml:space="preserve"> VARIOS (HANDELL J. MEDINA)</t>
  </si>
  <si>
    <t>PAGO DIETA ,  EN SUS LABORES ADMINISTRATIVS Y FINANCIERAS EN LA ELABORACION DEL PRESUPUESTOS, FORMULARIOS, NORMAS, PROCEDIMIENTOS, SUPERVISORES Y OTROS DE LA PPA, , PERIODO DEL 06 AL 21 DE OCTUBRE 2021</t>
  </si>
  <si>
    <t>TRANSF. #45091</t>
  </si>
  <si>
    <t xml:space="preserve">PAGO AL PERSONAL DE SEGURIDAD QUE SE ENCCUENTRA DANDO APOYO AL DEPTO. DE GANADERIA </t>
  </si>
  <si>
    <t>TRANSF. #45106</t>
  </si>
  <si>
    <t>PAGO AL PERSONAL QUE REALIZA LABORES DE PATRULLAJE PERIMETRAL DE LA SEDE CENTRAL DE ESTE MINISTERIO, MES DE NOVIEMBRE 2021</t>
  </si>
  <si>
    <t>TRANSF. #45110</t>
  </si>
  <si>
    <t>2.6.2.3.01</t>
  </si>
  <si>
    <t>ENFOQUE DIGITAL, SRL</t>
  </si>
  <si>
    <t>COMPRA DE VARIOS EQUIPOS FOTOGRAFICOS, PARA EL REFORZAMIENTO DE LOS TRABAJOS DE PRENSA DEL DEPTO.</t>
  </si>
  <si>
    <t>TRANSF. #45747</t>
  </si>
  <si>
    <t>SEMILLAS,   D/F   22-11-21</t>
  </si>
  <si>
    <t>SEMILLAS,   D/F   23-11-21</t>
  </si>
  <si>
    <t>JEISONN DE LEON ROSARIO</t>
  </si>
  <si>
    <t>PARA CUBRIR EL PAGO A OPERADORES DE RETRO PALA, QUIENES AFECTARON  TRABAJPOS OPERATIVOS DEL PLANDE CONTINGENCIA  DE LA PPA</t>
  </si>
  <si>
    <t>PAGO AL PERSONAL DE SERVICIO DE INTELIGENCIA Y VIGILANCIA  DE COORD. CON EL DEPTO.  ANTICUATREROS, PERIODO DESDE EL 16 AL 30 DE NOVIEMBRE 2021</t>
  </si>
  <si>
    <t>TRANSF. #45107</t>
  </si>
  <si>
    <t>SEMILLAS,   D/F   24-11-21</t>
  </si>
  <si>
    <t>VARIOS (YESENIA LARA ABREU</t>
  </si>
  <si>
    <t>PAGO INTERNO DE VARIOS SALARIOS , CORRESP A MAYO/OCTUBRE/2021</t>
  </si>
  <si>
    <t>TRANSF. #46329</t>
  </si>
  <si>
    <t>VARIOS (RAFAEL MARTINEZ )</t>
  </si>
  <si>
    <t>PAGO SALARIOS , CORRESPONDIENTE AL MES DE OCTUBRE 2021</t>
  </si>
  <si>
    <t>TRANSF. #46410</t>
  </si>
  <si>
    <t>SEMILLAS,   D/F   25-11-21</t>
  </si>
  <si>
    <t>2.2.9.2.01</t>
  </si>
  <si>
    <t>PAGO ALMUERZO CONSUMIDO POR EQUIPO DE ESCOLTAS Y ASISTENTE DEL MINISTRO, REALIZADO EN EL ENCUENTRO , LLEVADO A CABO EN LA CIUDAD DE BONAO</t>
  </si>
  <si>
    <t>TRANSF. #46640</t>
  </si>
  <si>
    <t>PAGO VIATICO , AL PERSONAL QUE ACOMPAñA AL MINISTRO AL ENCUENTRO CON PRODUCTORES Y JUNTAS DE VECINOS, EN EL SEIBO, SANTIAGO Y MONTECRISTI</t>
  </si>
  <si>
    <t>TRANSF. #46632</t>
  </si>
  <si>
    <t>2.3.1.3.02</t>
  </si>
  <si>
    <t>MARCOS JOSE RODRIGUEZ CABA</t>
  </si>
  <si>
    <t>PAGO DE 100 PACAS DE ARROZ PARA SER DISTRIBUIDOS A GANADEROS</t>
  </si>
  <si>
    <t>TRANSF. #46650</t>
  </si>
  <si>
    <t>VARIOS (SOFIA CASTILLO MARTE)</t>
  </si>
  <si>
    <t>PAGO AL PERSONAL DETO. ANTICUATRERO, DEL MES DE NOVIEMBRE 2021</t>
  </si>
  <si>
    <t>TRANSF. #45109</t>
  </si>
  <si>
    <t>SEMILLAS,   D/F   26-11-21</t>
  </si>
  <si>
    <t>2.1.12.01</t>
  </si>
  <si>
    <t>VARIOS (NELSON ANTONIO ARNAUD)</t>
  </si>
  <si>
    <t>PAGO SALARIOS , CORRESPONDIENTE AL MES DE NOVIEMBRE 2021</t>
  </si>
  <si>
    <t>TRANSF. #46777</t>
  </si>
  <si>
    <t>VARIOS (ALDIS CIVIL SEMBIL</t>
  </si>
  <si>
    <t>PAGO  SALARIOS, CORRESP. A LOS MESES DE FEBRERO A NOVIEMBRE 2021</t>
  </si>
  <si>
    <t>TRANSF. #46723</t>
  </si>
  <si>
    <t>KISBEL  RUTH COLLADO SANCHEZ</t>
  </si>
  <si>
    <t>PAGO COMPLETIVO DE SALARIOS, CORRESP. A LOS MESES JUNIO Y JULIO 2021</t>
  </si>
  <si>
    <t>TRANSF. #46801</t>
  </si>
  <si>
    <t>SEMILLAS,   D/F   29-11-21</t>
  </si>
  <si>
    <t xml:space="preserve">   D/F   29-11-21</t>
  </si>
  <si>
    <t>SEMILLAS,   D/F   30-11-21</t>
  </si>
  <si>
    <t>PARA CUBRIR PPAGO DE DIETAS, JORNAL Y COMPENSACION, DEL PPA</t>
  </si>
  <si>
    <t>TRANSF. #46440</t>
  </si>
  <si>
    <t>ANTONIO HERRERA VEGA</t>
  </si>
  <si>
    <t>PARA CUBRIR PAGO DE RENTA DE ALQUILER , MES DE DICIEMBRE 2021</t>
  </si>
  <si>
    <t>TRANSF. #46941</t>
  </si>
  <si>
    <t>VARIOS (GREYSI CAPELLAN MARCELINO</t>
  </si>
  <si>
    <t>PAGO VARIOS SALARIO, CORRESP. A LOS MESES DE JUNIO/NOV./2021</t>
  </si>
  <si>
    <t>TRANSF. #47044</t>
  </si>
  <si>
    <t>2.6.5.1.01</t>
  </si>
  <si>
    <t>KOOR CARIBE</t>
  </si>
  <si>
    <t>PARA CUBRIR COMPRA DE EQUIPOS Y SISTEMAS DE RIEGO, PARA EL PROYECTO CAPRINO Y VOV.</t>
  </si>
  <si>
    <t>TRANSF. #47147</t>
  </si>
  <si>
    <t>NO IDENTIFICADA</t>
  </si>
  <si>
    <t>ROBERTO ANTONIO RODRIGUEZ</t>
  </si>
  <si>
    <t>PAGO ALQUIKLER DE UNA GRUA, PARA TRANSPORTAR RETROEXCAVADORAS  Y EQUIPIOS, DEL PLAN DE EMERGENCIA PPA</t>
  </si>
  <si>
    <t>TRANSF. #47211</t>
  </si>
  <si>
    <t>2.2.8.2.01</t>
  </si>
  <si>
    <t>CARGOS BANCAARIOS DE NOVIEMBRE 2021</t>
  </si>
  <si>
    <t>REINTEGRO</t>
  </si>
  <si>
    <t>CK. #62507,      D/F 2-08-21</t>
  </si>
  <si>
    <t>CK. #62606,     D/F 27-10-21</t>
  </si>
  <si>
    <t>FONDO REPONIBLE INSTITUCIONAL</t>
  </si>
  <si>
    <t>240-018334-6</t>
  </si>
  <si>
    <t>M/D LIM#45240010</t>
  </si>
  <si>
    <t xml:space="preserve">PAGOS SUPLIDORES </t>
  </si>
  <si>
    <t>BANRESEVAS</t>
  </si>
  <si>
    <t>CARGOS BANCARIOS DE NOV,/2021</t>
  </si>
  <si>
    <t>TOTAL  DE INGRESOS Y EGRESOS DEL MES DE NOVIEMBRE/2021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</si>
</sst>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3" formatCode="_(* #,##0.00_);_(* \(#,##0.00\);_(* &quot;-&quot;??_);_(@_)"/>
    <numFmt numFmtId="164" formatCode="&quot;RD$&quot;#,##0.00"/>
    <numFmt numFmtId="165" formatCode="dd/mm/yyyy;@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Calibri"/>
      <family val="2"/>
      <scheme val="minor"/>
    </font>
    <font>
      <b/>
      <sz val="10"/>
      <name val="Arial"/>
      <family val="2"/>
    </font>
    <font>
      <b/>
      <sz val="8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8"/>
      <name val="Algerian"/>
      <family val="5"/>
    </font>
    <font>
      <sz val="14"/>
      <name val="Algerian"/>
      <family val="5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8"/>
      <name val="Book Antiqua"/>
      <family val="1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18"/>
      <name val="Algerian"/>
      <family val="5"/>
    </font>
    <font>
      <b/>
      <sz val="11"/>
      <name val="Agency FB"/>
      <family val="2"/>
    </font>
    <font>
      <b/>
      <sz val="16"/>
      <name val="Calibri"/>
      <family val="2"/>
      <scheme val="minor"/>
    </font>
    <font>
      <sz val="9"/>
      <name val="Arial"/>
      <family val="2"/>
    </font>
    <font>
      <b/>
      <sz val="9"/>
      <color theme="1"/>
      <name val="Calibri"/>
      <family val="2"/>
      <scheme val="minor"/>
    </font>
    <font>
      <b/>
      <sz val="8"/>
      <name val="Calibri Light"/>
      <family val="1"/>
      <scheme val="major"/>
    </font>
    <font>
      <sz val="8"/>
      <name val="Calibri Light"/>
      <family val="1"/>
      <scheme val="major"/>
    </font>
    <font>
      <b/>
      <sz val="8"/>
      <name val="Calibri Light"/>
      <family val="2"/>
      <scheme val="major"/>
    </font>
    <font>
      <sz val="8"/>
      <color theme="0" tint="-4.9989318521683403E-2"/>
      <name val="Calibri"/>
      <family val="2"/>
      <scheme val="minor"/>
    </font>
    <font>
      <b/>
      <sz val="8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9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7" fillId="0" borderId="0" applyFont="0" applyFill="0" applyBorder="0" applyAlignment="0" applyProtection="0"/>
  </cellStyleXfs>
  <cellXfs count="228">
    <xf numFmtId="0" fontId="0" fillId="0" borderId="0" xfId="0"/>
    <xf numFmtId="0" fontId="4" fillId="2" borderId="0" xfId="3" applyFont="1" applyFill="1" applyAlignment="1">
      <alignment horizontal="center"/>
    </xf>
    <xf numFmtId="0" fontId="5" fillId="0" borderId="0" xfId="3" applyFont="1" applyAlignment="1">
      <alignment horizontal="center"/>
    </xf>
    <xf numFmtId="0" fontId="4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17" fontId="8" fillId="0" borderId="0" xfId="3" applyNumberFormat="1" applyFont="1" applyAlignment="1">
      <alignment horizontal="center"/>
    </xf>
    <xf numFmtId="0" fontId="8" fillId="0" borderId="1" xfId="3" applyFont="1" applyBorder="1"/>
    <xf numFmtId="0" fontId="3" fillId="0" borderId="0" xfId="3"/>
    <xf numFmtId="0" fontId="8" fillId="0" borderId="0" xfId="3" applyFont="1"/>
    <xf numFmtId="164" fontId="9" fillId="0" borderId="0" xfId="3" applyNumberFormat="1" applyFont="1" applyAlignment="1">
      <alignment horizontal="center"/>
    </xf>
    <xf numFmtId="0" fontId="6" fillId="3" borderId="2" xfId="3" applyFont="1" applyFill="1" applyBorder="1" applyAlignment="1">
      <alignment horizontal="center"/>
    </xf>
    <xf numFmtId="0" fontId="6" fillId="3" borderId="2" xfId="3" applyFont="1" applyFill="1" applyBorder="1" applyAlignment="1">
      <alignment horizontal="center"/>
    </xf>
    <xf numFmtId="0" fontId="10" fillId="3" borderId="2" xfId="3" applyFont="1" applyFill="1" applyBorder="1" applyAlignment="1">
      <alignment horizontal="center" wrapText="1"/>
    </xf>
    <xf numFmtId="0" fontId="6" fillId="3" borderId="3" xfId="3" applyFont="1" applyFill="1" applyBorder="1" applyAlignment="1">
      <alignment horizontal="center"/>
    </xf>
    <xf numFmtId="14" fontId="11" fillId="2" borderId="2" xfId="3" applyNumberFormat="1" applyFont="1" applyFill="1" applyBorder="1" applyAlignment="1">
      <alignment horizontal="center"/>
    </xf>
    <xf numFmtId="0" fontId="11" fillId="2" borderId="2" xfId="3" applyFont="1" applyFill="1" applyBorder="1" applyAlignment="1">
      <alignment horizontal="center"/>
    </xf>
    <xf numFmtId="0" fontId="11" fillId="2" borderId="2" xfId="3" applyFont="1" applyFill="1" applyBorder="1" applyAlignment="1">
      <alignment horizontal="center" wrapText="1"/>
    </xf>
    <xf numFmtId="4" fontId="11" fillId="2" borderId="4" xfId="3" applyNumberFormat="1" applyFont="1" applyFill="1" applyBorder="1" applyAlignment="1">
      <alignment horizontal="center"/>
    </xf>
    <xf numFmtId="4" fontId="11" fillId="2" borderId="3" xfId="3" applyNumberFormat="1" applyFont="1" applyFill="1" applyBorder="1" applyAlignment="1">
      <alignment horizontal="center"/>
    </xf>
    <xf numFmtId="0" fontId="0" fillId="2" borderId="0" xfId="0" applyFill="1"/>
    <xf numFmtId="14" fontId="11" fillId="0" borderId="3" xfId="3" applyNumberFormat="1" applyFont="1" applyBorder="1" applyAlignment="1">
      <alignment horizontal="center"/>
    </xf>
    <xf numFmtId="0" fontId="11" fillId="0" borderId="3" xfId="3" applyFont="1" applyBorder="1" applyAlignment="1">
      <alignment horizontal="center" wrapText="1"/>
    </xf>
    <xf numFmtId="43" fontId="11" fillId="0" borderId="3" xfId="1" applyFont="1" applyFill="1" applyBorder="1" applyAlignment="1">
      <alignment horizontal="center"/>
    </xf>
    <xf numFmtId="43" fontId="11" fillId="0" borderId="5" xfId="1" applyFont="1" applyFill="1" applyBorder="1" applyAlignment="1">
      <alignment horizontal="center" wrapText="1"/>
    </xf>
    <xf numFmtId="43" fontId="10" fillId="4" borderId="2" xfId="1" applyFont="1" applyFill="1" applyBorder="1" applyAlignment="1">
      <alignment horizontal="center"/>
    </xf>
    <xf numFmtId="14" fontId="11" fillId="5" borderId="2" xfId="3" applyNumberFormat="1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wrapText="1"/>
    </xf>
    <xf numFmtId="0" fontId="13" fillId="5" borderId="6" xfId="0" applyFont="1" applyFill="1" applyBorder="1" applyAlignment="1">
      <alignment horizontal="center"/>
    </xf>
    <xf numFmtId="43" fontId="14" fillId="5" borderId="6" xfId="4" applyFont="1" applyFill="1" applyBorder="1" applyAlignment="1">
      <alignment horizontal="right" wrapText="1"/>
    </xf>
    <xf numFmtId="4" fontId="13" fillId="5" borderId="2" xfId="0" applyNumberFormat="1" applyFont="1" applyFill="1" applyBorder="1" applyAlignment="1">
      <alignment horizontal="center"/>
    </xf>
    <xf numFmtId="43" fontId="11" fillId="2" borderId="0" xfId="1" applyFont="1" applyFill="1" applyBorder="1" applyAlignment="1">
      <alignment horizontal="center"/>
    </xf>
    <xf numFmtId="0" fontId="15" fillId="0" borderId="0" xfId="3" applyFont="1"/>
    <xf numFmtId="0" fontId="13" fillId="0" borderId="0" xfId="0" applyFont="1"/>
    <xf numFmtId="0" fontId="16" fillId="0" borderId="0" xfId="3" applyFont="1"/>
    <xf numFmtId="0" fontId="10" fillId="0" borderId="0" xfId="3" applyFont="1" applyAlignment="1">
      <alignment horizontal="left"/>
    </xf>
    <xf numFmtId="0" fontId="17" fillId="0" borderId="0" xfId="3" applyFont="1" applyAlignment="1">
      <alignment horizontal="left"/>
    </xf>
    <xf numFmtId="0" fontId="9" fillId="0" borderId="0" xfId="3" applyFont="1" applyAlignment="1">
      <alignment horizontal="left"/>
    </xf>
    <xf numFmtId="17" fontId="10" fillId="0" borderId="0" xfId="3" applyNumberFormat="1" applyFont="1" applyAlignment="1">
      <alignment horizontal="right" vertical="center"/>
    </xf>
    <xf numFmtId="0" fontId="10" fillId="0" borderId="0" xfId="3" applyFont="1"/>
    <xf numFmtId="0" fontId="13" fillId="0" borderId="0" xfId="0" applyFont="1" applyAlignment="1">
      <alignment horizontal="left"/>
    </xf>
    <xf numFmtId="0" fontId="9" fillId="0" borderId="0" xfId="3" applyFont="1"/>
    <xf numFmtId="43" fontId="18" fillId="0" borderId="0" xfId="1" applyFont="1" applyFill="1" applyBorder="1" applyAlignment="1"/>
    <xf numFmtId="0" fontId="10" fillId="5" borderId="7" xfId="3" applyFont="1" applyFill="1" applyBorder="1"/>
    <xf numFmtId="0" fontId="10" fillId="5" borderId="7" xfId="3" applyFont="1" applyFill="1" applyBorder="1" applyAlignment="1">
      <alignment horizontal="center"/>
    </xf>
    <xf numFmtId="0" fontId="10" fillId="5" borderId="8" xfId="3" applyFont="1" applyFill="1" applyBorder="1" applyAlignment="1">
      <alignment horizontal="center"/>
    </xf>
    <xf numFmtId="43" fontId="9" fillId="5" borderId="9" xfId="1" applyFont="1" applyFill="1" applyBorder="1" applyAlignment="1"/>
    <xf numFmtId="14" fontId="14" fillId="0" borderId="10" xfId="5" applyNumberFormat="1" applyFont="1" applyFill="1" applyBorder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/>
    </xf>
    <xf numFmtId="43" fontId="14" fillId="0" borderId="10" xfId="5" applyFont="1" applyFill="1" applyBorder="1" applyAlignment="1">
      <alignment horizontal="center"/>
    </xf>
    <xf numFmtId="0" fontId="13" fillId="0" borderId="10" xfId="0" applyFont="1" applyBorder="1"/>
    <xf numFmtId="4" fontId="13" fillId="0" borderId="10" xfId="0" applyNumberFormat="1" applyFont="1" applyBorder="1"/>
    <xf numFmtId="0" fontId="14" fillId="0" borderId="2" xfId="0" applyFont="1" applyBorder="1" applyAlignment="1">
      <alignment horizontal="center" wrapText="1"/>
    </xf>
    <xf numFmtId="0" fontId="13" fillId="0" borderId="2" xfId="0" applyFont="1" applyBorder="1"/>
    <xf numFmtId="43" fontId="0" fillId="0" borderId="0" xfId="1" applyFont="1"/>
    <xf numFmtId="4" fontId="13" fillId="0" borderId="2" xfId="0" applyNumberFormat="1" applyFont="1" applyBorder="1"/>
    <xf numFmtId="0" fontId="20" fillId="0" borderId="2" xfId="0" applyFont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14" fillId="0" borderId="2" xfId="0" applyFont="1" applyBorder="1" applyAlignment="1">
      <alignment horizontal="center"/>
    </xf>
    <xf numFmtId="43" fontId="21" fillId="0" borderId="2" xfId="5" applyFont="1" applyFill="1" applyBorder="1" applyAlignment="1">
      <alignment horizontal="center" wrapText="1"/>
    </xf>
    <xf numFmtId="43" fontId="14" fillId="0" borderId="2" xfId="5" applyFont="1" applyFill="1" applyBorder="1"/>
    <xf numFmtId="14" fontId="14" fillId="0" borderId="2" xfId="5" applyNumberFormat="1" applyFont="1" applyFill="1" applyBorder="1" applyAlignment="1">
      <alignment horizontal="center" wrapText="1"/>
    </xf>
    <xf numFmtId="0" fontId="0" fillId="0" borderId="2" xfId="0" applyBorder="1"/>
    <xf numFmtId="43" fontId="9" fillId="0" borderId="2" xfId="5" applyFont="1" applyFill="1" applyBorder="1"/>
    <xf numFmtId="0" fontId="22" fillId="0" borderId="2" xfId="0" applyFont="1" applyBorder="1" applyAlignment="1">
      <alignment horizontal="center"/>
    </xf>
    <xf numFmtId="43" fontId="13" fillId="0" borderId="2" xfId="1" applyFont="1" applyFill="1" applyBorder="1"/>
    <xf numFmtId="14" fontId="14" fillId="0" borderId="2" xfId="0" applyNumberFormat="1" applyFont="1" applyBorder="1" applyAlignment="1">
      <alignment horizontal="center" wrapText="1"/>
    </xf>
    <xf numFmtId="43" fontId="14" fillId="0" borderId="2" xfId="5" applyFont="1" applyFill="1" applyBorder="1" applyAlignment="1">
      <alignment horizontal="center"/>
    </xf>
    <xf numFmtId="43" fontId="13" fillId="0" borderId="10" xfId="1" applyFont="1" applyFill="1" applyBorder="1" applyAlignment="1"/>
    <xf numFmtId="43" fontId="13" fillId="0" borderId="2" xfId="1" applyFont="1" applyFill="1" applyBorder="1" applyAlignment="1"/>
    <xf numFmtId="14" fontId="14" fillId="0" borderId="10" xfId="5" applyNumberFormat="1" applyFont="1" applyFill="1" applyBorder="1" applyAlignment="1">
      <alignment horizontal="center" vertical="center" wrapText="1"/>
    </xf>
    <xf numFmtId="14" fontId="0" fillId="0" borderId="0" xfId="0" applyNumberFormat="1"/>
    <xf numFmtId="4" fontId="13" fillId="0" borderId="2" xfId="0" applyNumberFormat="1" applyFont="1" applyBorder="1" applyAlignment="1">
      <alignment vertical="center"/>
    </xf>
    <xf numFmtId="43" fontId="20" fillId="0" borderId="2" xfId="5" applyFont="1" applyFill="1" applyBorder="1"/>
    <xf numFmtId="43" fontId="21" fillId="0" borderId="2" xfId="5" applyFont="1" applyFill="1" applyBorder="1" applyAlignment="1">
      <alignment horizontal="center"/>
    </xf>
    <xf numFmtId="43" fontId="21" fillId="0" borderId="2" xfId="5" applyFont="1" applyFill="1" applyBorder="1"/>
    <xf numFmtId="43" fontId="14" fillId="0" borderId="2" xfId="5" applyFont="1" applyFill="1" applyBorder="1" applyAlignment="1"/>
    <xf numFmtId="14" fontId="13" fillId="0" borderId="2" xfId="0" applyNumberFormat="1" applyFont="1" applyBorder="1" applyAlignment="1">
      <alignment horizontal="left" wrapText="1"/>
    </xf>
    <xf numFmtId="0" fontId="13" fillId="0" borderId="2" xfId="0" applyFont="1" applyBorder="1" applyAlignment="1">
      <alignment horizontal="center" wrapText="1"/>
    </xf>
    <xf numFmtId="43" fontId="14" fillId="0" borderId="11" xfId="5" applyFont="1" applyFill="1" applyBorder="1" applyAlignment="1"/>
    <xf numFmtId="0" fontId="23" fillId="0" borderId="2" xfId="0" applyFont="1" applyBorder="1" applyAlignment="1">
      <alignment horizontal="center" wrapText="1"/>
    </xf>
    <xf numFmtId="43" fontId="13" fillId="0" borderId="2" xfId="0" applyNumberFormat="1" applyFont="1" applyBorder="1"/>
    <xf numFmtId="14" fontId="13" fillId="0" borderId="2" xfId="0" applyNumberFormat="1" applyFont="1" applyBorder="1" applyAlignment="1">
      <alignment horizontal="left" vertical="center" wrapText="1"/>
    </xf>
    <xf numFmtId="0" fontId="14" fillId="0" borderId="0" xfId="0" applyFont="1" applyAlignment="1">
      <alignment horizontal="center" wrapText="1"/>
    </xf>
    <xf numFmtId="43" fontId="14" fillId="2" borderId="2" xfId="5" applyFont="1" applyFill="1" applyBorder="1" applyAlignment="1"/>
    <xf numFmtId="43" fontId="9" fillId="2" borderId="2" xfId="1" applyFont="1" applyFill="1" applyBorder="1" applyAlignment="1"/>
    <xf numFmtId="43" fontId="13" fillId="5" borderId="2" xfId="0" applyNumberFormat="1" applyFont="1" applyFill="1" applyBorder="1"/>
    <xf numFmtId="14" fontId="14" fillId="0" borderId="2" xfId="5" applyNumberFormat="1" applyFont="1" applyFill="1" applyBorder="1" applyAlignment="1">
      <alignment horizontal="left" wrapText="1"/>
    </xf>
    <xf numFmtId="0" fontId="12" fillId="0" borderId="2" xfId="0" applyFont="1" applyBorder="1" applyAlignment="1">
      <alignment wrapText="1"/>
    </xf>
    <xf numFmtId="0" fontId="22" fillId="0" borderId="2" xfId="0" applyFont="1" applyBorder="1" applyAlignment="1">
      <alignment horizontal="center" wrapText="1"/>
    </xf>
    <xf numFmtId="4" fontId="12" fillId="4" borderId="4" xfId="0" applyNumberFormat="1" applyFont="1" applyFill="1" applyBorder="1"/>
    <xf numFmtId="43" fontId="12" fillId="5" borderId="2" xfId="1" applyFont="1" applyFill="1" applyBorder="1" applyAlignment="1"/>
    <xf numFmtId="4" fontId="13" fillId="0" borderId="0" xfId="0" applyNumberFormat="1" applyFont="1"/>
    <xf numFmtId="43" fontId="13" fillId="0" borderId="0" xfId="1" applyFont="1"/>
    <xf numFmtId="165" fontId="0" fillId="0" borderId="0" xfId="0" applyNumberFormat="1"/>
    <xf numFmtId="0" fontId="13" fillId="0" borderId="0" xfId="0" applyFont="1" applyAlignment="1">
      <alignment horizontal="center"/>
    </xf>
    <xf numFmtId="0" fontId="24" fillId="0" borderId="0" xfId="3" applyFont="1" applyAlignment="1">
      <alignment horizontal="center" wrapText="1"/>
    </xf>
    <xf numFmtId="0" fontId="25" fillId="0" borderId="0" xfId="3" applyFont="1" applyAlignment="1">
      <alignment horizontal="center" wrapText="1"/>
    </xf>
    <xf numFmtId="0" fontId="26" fillId="0" borderId="0" xfId="3" applyFont="1" applyAlignment="1">
      <alignment horizontal="center" wrapText="1"/>
    </xf>
    <xf numFmtId="0" fontId="6" fillId="0" borderId="0" xfId="3" applyFont="1" applyAlignment="1">
      <alignment horizontal="center" wrapText="1"/>
    </xf>
    <xf numFmtId="165" fontId="10" fillId="0" borderId="0" xfId="3" applyNumberFormat="1" applyFont="1" applyAlignment="1">
      <alignment horizontal="center" wrapText="1"/>
    </xf>
    <xf numFmtId="0" fontId="10" fillId="0" borderId="0" xfId="3" applyFont="1" applyAlignment="1">
      <alignment horizontal="center" wrapText="1"/>
    </xf>
    <xf numFmtId="0" fontId="10" fillId="0" borderId="0" xfId="3" applyFont="1" applyAlignment="1">
      <alignment horizontal="left" wrapText="1"/>
    </xf>
    <xf numFmtId="0" fontId="11" fillId="0" borderId="0" xfId="3" applyFont="1" applyAlignment="1">
      <alignment horizontal="center" wrapText="1"/>
    </xf>
    <xf numFmtId="0" fontId="10" fillId="0" borderId="0" xfId="3" applyFont="1" applyAlignment="1">
      <alignment horizontal="right" wrapText="1"/>
    </xf>
    <xf numFmtId="0" fontId="9" fillId="0" borderId="0" xfId="3" applyFont="1" applyAlignment="1">
      <alignment horizontal="center" wrapText="1"/>
    </xf>
    <xf numFmtId="17" fontId="10" fillId="0" borderId="0" xfId="3" applyNumberFormat="1" applyFont="1" applyAlignment="1">
      <alignment horizontal="center" wrapText="1"/>
    </xf>
    <xf numFmtId="165" fontId="8" fillId="0" borderId="0" xfId="3" applyNumberFormat="1" applyFont="1" applyAlignment="1">
      <alignment wrapText="1"/>
    </xf>
    <xf numFmtId="0" fontId="11" fillId="0" borderId="0" xfId="3" applyFont="1" applyAlignment="1">
      <alignment wrapText="1"/>
    </xf>
    <xf numFmtId="164" fontId="28" fillId="0" borderId="0" xfId="0" applyNumberFormat="1" applyFont="1" applyAlignment="1">
      <alignment horizontal="right" vertical="center" wrapText="1"/>
    </xf>
    <xf numFmtId="165" fontId="29" fillId="5" borderId="12" xfId="3" applyNumberFormat="1" applyFont="1" applyFill="1" applyBorder="1" applyAlignment="1">
      <alignment horizontal="center" wrapText="1"/>
    </xf>
    <xf numFmtId="0" fontId="29" fillId="5" borderId="13" xfId="3" applyFont="1" applyFill="1" applyBorder="1" applyAlignment="1">
      <alignment horizontal="center" wrapText="1"/>
    </xf>
    <xf numFmtId="0" fontId="29" fillId="5" borderId="12" xfId="3" applyFont="1" applyFill="1" applyBorder="1" applyAlignment="1">
      <alignment horizontal="center" wrapText="1"/>
    </xf>
    <xf numFmtId="0" fontId="30" fillId="5" borderId="13" xfId="0" applyFont="1" applyFill="1" applyBorder="1" applyAlignment="1">
      <alignment horizontal="center" wrapText="1"/>
    </xf>
    <xf numFmtId="0" fontId="30" fillId="5" borderId="12" xfId="3" applyFont="1" applyFill="1" applyBorder="1" applyAlignment="1">
      <alignment horizontal="center" wrapText="1"/>
    </xf>
    <xf numFmtId="0" fontId="29" fillId="5" borderId="13" xfId="3" applyFont="1" applyFill="1" applyBorder="1" applyAlignment="1">
      <alignment horizontal="center" wrapText="1"/>
    </xf>
    <xf numFmtId="0" fontId="9" fillId="5" borderId="12" xfId="3" applyFont="1" applyFill="1" applyBorder="1" applyAlignment="1">
      <alignment horizontal="center" wrapText="1"/>
    </xf>
    <xf numFmtId="165" fontId="29" fillId="5" borderId="14" xfId="3" applyNumberFormat="1" applyFont="1" applyFill="1" applyBorder="1" applyAlignment="1">
      <alignment horizontal="center" wrapText="1"/>
    </xf>
    <xf numFmtId="0" fontId="29" fillId="5" borderId="15" xfId="3" applyFont="1" applyFill="1" applyBorder="1" applyAlignment="1">
      <alignment horizontal="center" wrapText="1"/>
    </xf>
    <xf numFmtId="0" fontId="29" fillId="5" borderId="14" xfId="3" applyFont="1" applyFill="1" applyBorder="1" applyAlignment="1">
      <alignment horizontal="center" wrapText="1"/>
    </xf>
    <xf numFmtId="0" fontId="30" fillId="5" borderId="15" xfId="3" applyFont="1" applyFill="1" applyBorder="1" applyAlignment="1">
      <alignment horizontal="center" wrapText="1"/>
    </xf>
    <xf numFmtId="0" fontId="31" fillId="5" borderId="14" xfId="3" applyFont="1" applyFill="1" applyBorder="1" applyAlignment="1">
      <alignment horizontal="center" wrapText="1"/>
    </xf>
    <xf numFmtId="0" fontId="29" fillId="5" borderId="15" xfId="3" applyFont="1" applyFill="1" applyBorder="1" applyAlignment="1">
      <alignment horizontal="center" wrapText="1"/>
    </xf>
    <xf numFmtId="0" fontId="9" fillId="5" borderId="14" xfId="3" applyFont="1" applyFill="1" applyBorder="1" applyAlignment="1">
      <alignment horizontal="center" wrapText="1"/>
    </xf>
    <xf numFmtId="165" fontId="14" fillId="0" borderId="0" xfId="3" applyNumberFormat="1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3" applyFont="1" applyAlignment="1">
      <alignment horizontal="left" vertical="center" wrapText="1"/>
    </xf>
    <xf numFmtId="4" fontId="13" fillId="0" borderId="0" xfId="0" applyNumberFormat="1" applyFont="1" applyAlignment="1">
      <alignment vertical="center"/>
    </xf>
    <xf numFmtId="4" fontId="14" fillId="0" borderId="0" xfId="3" applyNumberFormat="1" applyFont="1" applyAlignment="1">
      <alignment horizontal="right" vertical="center" wrapText="1"/>
    </xf>
    <xf numFmtId="0" fontId="14" fillId="0" borderId="0" xfId="3" applyFont="1" applyAlignment="1">
      <alignment horizontal="center" vertical="center" wrapText="1"/>
    </xf>
    <xf numFmtId="4" fontId="14" fillId="0" borderId="0" xfId="3" applyNumberFormat="1" applyFont="1" applyAlignment="1">
      <alignment horizontal="right" wrapText="1"/>
    </xf>
    <xf numFmtId="0" fontId="0" fillId="0" borderId="0" xfId="0" applyAlignment="1">
      <alignment vertical="center"/>
    </xf>
    <xf numFmtId="49" fontId="14" fillId="0" borderId="0" xfId="2" applyNumberFormat="1" applyFont="1" applyFill="1" applyBorder="1" applyAlignment="1">
      <alignment horizontal="center" vertical="center"/>
    </xf>
    <xf numFmtId="43" fontId="14" fillId="0" borderId="0" xfId="1" applyFont="1" applyFill="1" applyBorder="1" applyAlignment="1">
      <alignment horizontal="center" vertical="center" wrapText="1"/>
    </xf>
    <xf numFmtId="43" fontId="14" fillId="0" borderId="0" xfId="1" applyFont="1" applyFill="1" applyBorder="1" applyAlignment="1">
      <alignment horizontal="right" vertical="center" wrapText="1"/>
    </xf>
    <xf numFmtId="43" fontId="14" fillId="0" borderId="0" xfId="1" applyFont="1" applyFill="1" applyBorder="1" applyAlignment="1">
      <alignment horizontal="right" wrapText="1"/>
    </xf>
    <xf numFmtId="43" fontId="13" fillId="0" borderId="0" xfId="1" applyFont="1" applyAlignment="1">
      <alignment vertical="center"/>
    </xf>
    <xf numFmtId="43" fontId="13" fillId="0" borderId="0" xfId="1" applyFont="1" applyAlignment="1">
      <alignment vertical="center" wrapText="1"/>
    </xf>
    <xf numFmtId="0" fontId="13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43" fontId="13" fillId="0" borderId="0" xfId="1" applyFont="1" applyFill="1" applyAlignment="1">
      <alignment horizontal="right" vertical="center"/>
    </xf>
    <xf numFmtId="43" fontId="13" fillId="0" borderId="0" xfId="1" applyFont="1" applyFill="1" applyAlignment="1">
      <alignment horizontal="right" vertical="center" wrapText="1"/>
    </xf>
    <xf numFmtId="43" fontId="13" fillId="0" borderId="0" xfId="1" applyFont="1" applyFill="1" applyAlignment="1">
      <alignment horizontal="left" vertical="center"/>
    </xf>
    <xf numFmtId="43" fontId="13" fillId="0" borderId="0" xfId="1" applyFont="1" applyFill="1"/>
    <xf numFmtId="43" fontId="13" fillId="0" borderId="0" xfId="1" applyFont="1" applyFill="1" applyAlignment="1">
      <alignment vertical="center"/>
    </xf>
    <xf numFmtId="0" fontId="12" fillId="0" borderId="0" xfId="0" applyFont="1" applyAlignment="1">
      <alignment horizontal="center" vertical="center" wrapText="1"/>
    </xf>
    <xf numFmtId="43" fontId="13" fillId="0" borderId="0" xfId="1" applyFont="1" applyFill="1" applyAlignment="1">
      <alignment horizontal="center" vertical="center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vertical="center"/>
    </xf>
    <xf numFmtId="43" fontId="14" fillId="0" borderId="0" xfId="1" applyFont="1" applyFill="1" applyBorder="1" applyAlignment="1">
      <alignment vertical="center"/>
    </xf>
    <xf numFmtId="43" fontId="14" fillId="0" borderId="0" xfId="1" applyFont="1" applyFill="1" applyBorder="1"/>
    <xf numFmtId="43" fontId="14" fillId="0" borderId="0" xfId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4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 wrapText="1"/>
    </xf>
    <xf numFmtId="43" fontId="14" fillId="0" borderId="0" xfId="1" applyFont="1" applyFill="1" applyAlignment="1">
      <alignment horizontal="right" vertical="center" wrapText="1"/>
    </xf>
    <xf numFmtId="43" fontId="14" fillId="0" borderId="0" xfId="1" applyFont="1" applyFill="1" applyAlignment="1">
      <alignment vertical="center"/>
    </xf>
    <xf numFmtId="0" fontId="14" fillId="0" borderId="0" xfId="0" applyFont="1" applyAlignment="1">
      <alignment horizontal="center" vertical="center"/>
    </xf>
    <xf numFmtId="4" fontId="14" fillId="0" borderId="0" xfId="1" applyNumberFormat="1" applyFont="1" applyFill="1" applyBorder="1" applyAlignment="1">
      <alignment vertical="center" wrapText="1"/>
    </xf>
    <xf numFmtId="43" fontId="13" fillId="0" borderId="0" xfId="1" applyFont="1" applyFill="1" applyAlignment="1">
      <alignment vertical="center" wrapText="1"/>
    </xf>
    <xf numFmtId="43" fontId="13" fillId="0" borderId="0" xfId="1" applyFont="1" applyBorder="1"/>
    <xf numFmtId="0" fontId="14" fillId="0" borderId="0" xfId="0" applyFont="1" applyAlignment="1">
      <alignment horizontal="center"/>
    </xf>
    <xf numFmtId="43" fontId="13" fillId="0" borderId="0" xfId="1" applyFont="1" applyFill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43" fontId="14" fillId="0" borderId="0" xfId="4" applyFont="1" applyFill="1" applyBorder="1" applyAlignment="1">
      <alignment horizontal="center"/>
    </xf>
    <xf numFmtId="43" fontId="13" fillId="0" borderId="0" xfId="1" applyFont="1" applyFill="1" applyBorder="1"/>
    <xf numFmtId="43" fontId="12" fillId="0" borderId="0" xfId="1" applyFont="1" applyFill="1" applyBorder="1"/>
    <xf numFmtId="14" fontId="13" fillId="0" borderId="0" xfId="0" applyNumberFormat="1" applyFont="1" applyAlignment="1">
      <alignment horizontal="center"/>
    </xf>
    <xf numFmtId="0" fontId="13" fillId="0" borderId="0" xfId="0" applyFont="1" applyAlignment="1">
      <alignment wrapText="1"/>
    </xf>
    <xf numFmtId="14" fontId="13" fillId="0" borderId="0" xfId="0" applyNumberFormat="1" applyFont="1" applyAlignment="1">
      <alignment horizontal="center" vertical="center"/>
    </xf>
    <xf numFmtId="0" fontId="9" fillId="0" borderId="0" xfId="3" applyFont="1" applyAlignment="1">
      <alignment horizontal="center" vertical="center" wrapText="1"/>
    </xf>
    <xf numFmtId="43" fontId="13" fillId="0" borderId="0" xfId="1" applyFont="1" applyFill="1" applyBorder="1" applyAlignment="1">
      <alignment vertical="center"/>
    </xf>
    <xf numFmtId="0" fontId="14" fillId="0" borderId="0" xfId="3" applyFont="1" applyAlignment="1">
      <alignment horizontal="center" wrapText="1"/>
    </xf>
    <xf numFmtId="0" fontId="11" fillId="0" borderId="0" xfId="3" applyFont="1" applyAlignment="1">
      <alignment horizontal="center"/>
    </xf>
    <xf numFmtId="0" fontId="14" fillId="0" borderId="0" xfId="0" applyFont="1" applyAlignment="1">
      <alignment horizontal="left" wrapText="1"/>
    </xf>
    <xf numFmtId="14" fontId="13" fillId="0" borderId="0" xfId="0" applyNumberFormat="1" applyFont="1"/>
    <xf numFmtId="43" fontId="0" fillId="0" borderId="0" xfId="1" applyFont="1" applyFill="1"/>
    <xf numFmtId="43" fontId="14" fillId="0" borderId="0" xfId="1" applyFont="1" applyFill="1" applyBorder="1" applyAlignment="1">
      <alignment horizontal="center"/>
    </xf>
    <xf numFmtId="43" fontId="14" fillId="0" borderId="0" xfId="6" applyFont="1" applyFill="1" applyBorder="1" applyAlignment="1">
      <alignment horizontal="center"/>
    </xf>
    <xf numFmtId="14" fontId="14" fillId="0" borderId="0" xfId="0" applyNumberFormat="1" applyFont="1" applyAlignment="1">
      <alignment horizontal="center" wrapText="1"/>
    </xf>
    <xf numFmtId="0" fontId="11" fillId="0" borderId="0" xfId="0" applyFont="1" applyAlignment="1">
      <alignment horizontal="center"/>
    </xf>
    <xf numFmtId="43" fontId="13" fillId="0" borderId="0" xfId="6" applyFont="1" applyFill="1" applyBorder="1"/>
    <xf numFmtId="0" fontId="13" fillId="0" borderId="0" xfId="0" applyFont="1" applyAlignment="1">
      <alignment horizontal="left" wrapText="1"/>
    </xf>
    <xf numFmtId="0" fontId="9" fillId="0" borderId="0" xfId="0" applyFont="1" applyAlignment="1">
      <alignment horizontal="center" wrapText="1"/>
    </xf>
    <xf numFmtId="0" fontId="11" fillId="0" borderId="0" xfId="0" applyFont="1" applyAlignment="1">
      <alignment horizontal="left"/>
    </xf>
    <xf numFmtId="43" fontId="12" fillId="0" borderId="0" xfId="1" applyFont="1" applyFill="1"/>
    <xf numFmtId="0" fontId="14" fillId="0" borderId="0" xfId="3" applyFont="1" applyAlignment="1">
      <alignment vertical="center" wrapText="1"/>
    </xf>
    <xf numFmtId="0" fontId="12" fillId="0" borderId="0" xfId="0" applyFont="1" applyAlignment="1">
      <alignment vertical="center"/>
    </xf>
    <xf numFmtId="43" fontId="12" fillId="0" borderId="16" xfId="1" applyFont="1" applyFill="1" applyBorder="1"/>
    <xf numFmtId="43" fontId="28" fillId="0" borderId="0" xfId="1" applyFont="1"/>
    <xf numFmtId="4" fontId="0" fillId="0" borderId="0" xfId="0" applyNumberFormat="1"/>
    <xf numFmtId="0" fontId="6" fillId="6" borderId="2" xfId="3" applyFont="1" applyFill="1" applyBorder="1" applyAlignment="1">
      <alignment horizontal="center"/>
    </xf>
    <xf numFmtId="0" fontId="6" fillId="6" borderId="2" xfId="3" applyFont="1" applyFill="1" applyBorder="1" applyAlignment="1">
      <alignment horizontal="center"/>
    </xf>
    <xf numFmtId="0" fontId="10" fillId="6" borderId="2" xfId="3" applyFont="1" applyFill="1" applyBorder="1" applyAlignment="1">
      <alignment horizontal="center" wrapText="1"/>
    </xf>
    <xf numFmtId="14" fontId="11" fillId="0" borderId="2" xfId="3" applyNumberFormat="1" applyFont="1" applyBorder="1" applyAlignment="1">
      <alignment horizontal="center"/>
    </xf>
    <xf numFmtId="0" fontId="11" fillId="0" borderId="2" xfId="3" applyFont="1" applyBorder="1" applyAlignment="1">
      <alignment horizontal="center" wrapText="1"/>
    </xf>
    <xf numFmtId="43" fontId="11" fillId="0" borderId="2" xfId="1" applyFont="1" applyFill="1" applyBorder="1" applyAlignment="1">
      <alignment horizontal="center"/>
    </xf>
    <xf numFmtId="43" fontId="11" fillId="0" borderId="2" xfId="1" applyFont="1" applyFill="1" applyBorder="1" applyAlignment="1">
      <alignment horizontal="center" wrapText="1"/>
    </xf>
    <xf numFmtId="43" fontId="11" fillId="5" borderId="2" xfId="1" applyFont="1" applyFill="1" applyBorder="1" applyAlignment="1">
      <alignment horizontal="center"/>
    </xf>
    <xf numFmtId="0" fontId="12" fillId="0" borderId="2" xfId="0" applyFont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wrapText="1"/>
    </xf>
    <xf numFmtId="0" fontId="13" fillId="5" borderId="2" xfId="0" applyFont="1" applyFill="1" applyBorder="1" applyAlignment="1">
      <alignment horizontal="center"/>
    </xf>
    <xf numFmtId="43" fontId="14" fillId="5" borderId="2" xfId="4" applyFont="1" applyFill="1" applyBorder="1" applyAlignment="1">
      <alignment horizontal="right" wrapText="1"/>
    </xf>
    <xf numFmtId="4" fontId="13" fillId="5" borderId="2" xfId="0" applyNumberFormat="1" applyFont="1" applyFill="1" applyBorder="1" applyAlignment="1">
      <alignment vertical="center"/>
    </xf>
    <xf numFmtId="43" fontId="32" fillId="2" borderId="0" xfId="1" applyFont="1" applyFill="1" applyBorder="1" applyAlignment="1">
      <alignment horizontal="right" vertical="center"/>
    </xf>
    <xf numFmtId="0" fontId="33" fillId="0" borderId="0" xfId="0" applyFont="1" applyAlignment="1">
      <alignment horizontal="right"/>
    </xf>
    <xf numFmtId="17" fontId="34" fillId="0" borderId="0" xfId="0" applyNumberFormat="1" applyFont="1" applyAlignment="1">
      <alignment horizontal="center"/>
    </xf>
    <xf numFmtId="43" fontId="13" fillId="0" borderId="0" xfId="0" applyNumberFormat="1" applyFont="1"/>
    <xf numFmtId="0" fontId="35" fillId="0" borderId="0" xfId="0" applyFont="1"/>
    <xf numFmtId="17" fontId="36" fillId="0" borderId="0" xfId="0" applyNumberFormat="1" applyFont="1" applyAlignment="1">
      <alignment horizontal="center" vertical="center"/>
    </xf>
    <xf numFmtId="43" fontId="22" fillId="0" borderId="0" xfId="7" applyFont="1" applyFill="1" applyBorder="1"/>
    <xf numFmtId="0" fontId="12" fillId="0" borderId="0" xfId="0" applyFont="1"/>
    <xf numFmtId="0" fontId="2" fillId="0" borderId="0" xfId="0" applyFont="1"/>
    <xf numFmtId="164" fontId="28" fillId="0" borderId="0" xfId="8" applyNumberFormat="1" applyFont="1" applyFill="1" applyBorder="1"/>
    <xf numFmtId="0" fontId="22" fillId="0" borderId="0" xfId="0" applyFont="1"/>
    <xf numFmtId="43" fontId="22" fillId="0" borderId="0" xfId="8" applyFont="1" applyFill="1" applyBorder="1"/>
    <xf numFmtId="0" fontId="34" fillId="0" borderId="0" xfId="0" applyFont="1"/>
    <xf numFmtId="0" fontId="28" fillId="0" borderId="0" xfId="0" applyFont="1"/>
    <xf numFmtId="43" fontId="0" fillId="0" borderId="0" xfId="0" applyNumberFormat="1"/>
    <xf numFmtId="0" fontId="38" fillId="0" borderId="0" xfId="0" applyFont="1"/>
    <xf numFmtId="0" fontId="28" fillId="0" borderId="0" xfId="0" applyFont="1" applyAlignment="1">
      <alignment horizontal="right" wrapText="1"/>
    </xf>
    <xf numFmtId="43" fontId="13" fillId="0" borderId="0" xfId="7" applyFont="1" applyFill="1" applyBorder="1" applyAlignment="1"/>
    <xf numFmtId="4" fontId="36" fillId="0" borderId="0" xfId="0" applyNumberFormat="1" applyFont="1"/>
    <xf numFmtId="0" fontId="28" fillId="0" borderId="0" xfId="0" applyFont="1" applyAlignment="1">
      <alignment horizontal="right" vertical="top"/>
    </xf>
    <xf numFmtId="4" fontId="12" fillId="0" borderId="0" xfId="0" applyNumberFormat="1" applyFont="1"/>
  </cellXfs>
  <cellStyles count="9">
    <cellStyle name="Millares" xfId="1" builtinId="3"/>
    <cellStyle name="Millares [0]" xfId="2" builtinId="6"/>
    <cellStyle name="Millares 10" xfId="5" xr:uid="{2FD9BED2-0FF1-4168-9D6A-3BA63862F114}"/>
    <cellStyle name="Millares 14" xfId="8" xr:uid="{B384DD91-F7DE-4EE5-B19E-20750BBCB5AD}"/>
    <cellStyle name="Millares 18" xfId="7" xr:uid="{1EDFC7A0-F4F8-4DEA-A270-AB64FE546A4C}"/>
    <cellStyle name="Millares 2" xfId="6" xr:uid="{66B6D60B-E32E-4D34-A762-07E02C0D81D2}"/>
    <cellStyle name="Millares 3" xfId="4" xr:uid="{456995A6-8BB3-4EBD-8ED3-7E8CC7DE6E26}"/>
    <cellStyle name="Normal" xfId="0" builtinId="0"/>
    <cellStyle name="Normal 2" xfId="3" xr:uid="{3830066B-614F-4F2A-9991-6250B656DD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190499</xdr:colOff>
      <xdr:row>0</xdr:row>
      <xdr:rowOff>19050</xdr:rowOff>
    </xdr:from>
    <xdr:to>
      <xdr:col>1</xdr:col>
      <xdr:colOff>1085849</xdr:colOff>
      <xdr:row>3</xdr:row>
      <xdr:rowOff>57150</xdr:rowOff>
    </xdr:to>
    <xdr:pic>
      <xdr:nvPicPr>
        <xdr:cNvPr id="2" name="Imagen 1" descr="logo firma">
          <a:extLst>
            <a:ext uri="{FF2B5EF4-FFF2-40B4-BE49-F238E27FC236}">
              <a16:creationId xmlns:a16="http://schemas.microsoft.com/office/drawing/2014/main" id="{0255E70F-5ABF-481D-B1AB-5542493B92C9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499" y="19050"/>
          <a:ext cx="1514475" cy="6667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documentos02\Documentos%20Financiero\REPORTES%20APOYO%20PRODUCCION%20%202021\APOYO%20A%20LA%20%20PRODUCCION%20ACTUAL%2022-11-21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CIEMBRE-21"/>
      <sheetName val="Noviembre-21"/>
      <sheetName val="Octubre-21"/>
      <sheetName val="Septiembre-21"/>
      <sheetName val="Agosto-21"/>
      <sheetName val="Julio-21"/>
      <sheetName val="JUNIO-21"/>
      <sheetName val="MAYO-21"/>
      <sheetName val="ABRIL-2021"/>
      <sheetName val="MARZO-2021"/>
      <sheetName val="FEBRERO-2021"/>
      <sheetName val="ENERO-2021"/>
    </sheetNames>
    <sheetDataSet>
      <sheetData sheetId="0"/>
      <sheetData sheetId="1"/>
      <sheetData sheetId="2">
        <row r="282">
          <cell r="I282">
            <v>40264791.960000008</v>
          </cell>
        </row>
      </sheetData>
      <sheetData sheetId="3">
        <row r="269">
          <cell r="I269">
            <v>10040281.230000002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4F0F0A-F321-481F-A4B4-DF7B54326F6D}">
  <dimension ref="A1:G30"/>
  <sheetViews>
    <sheetView tabSelected="1" workbookViewId="0">
      <selection activeCell="K11" sqref="K11"/>
    </sheetView>
  </sheetViews>
  <sheetFormatPr baseColWidth="10" defaultRowHeight="15" x14ac:dyDescent="0.25"/>
  <cols>
    <col min="2" max="2" width="16.85546875" customWidth="1"/>
    <col min="3" max="3" width="22" customWidth="1"/>
    <col min="5" max="5" width="15.5703125" customWidth="1"/>
  </cols>
  <sheetData>
    <row r="1" spans="1:7" ht="15.75" x14ac:dyDescent="0.25">
      <c r="A1" s="1" t="s">
        <v>0</v>
      </c>
      <c r="B1" s="1"/>
      <c r="C1" s="1"/>
      <c r="D1" s="1"/>
      <c r="E1" s="1"/>
      <c r="F1" s="1"/>
      <c r="G1" s="1"/>
    </row>
    <row r="2" spans="1:7" x14ac:dyDescent="0.25">
      <c r="A2" s="2" t="s">
        <v>1</v>
      </c>
      <c r="B2" s="2"/>
      <c r="C2" s="2"/>
      <c r="D2" s="2"/>
      <c r="E2" s="2"/>
      <c r="F2" s="2"/>
      <c r="G2" s="2"/>
    </row>
    <row r="3" spans="1:7" ht="15.75" x14ac:dyDescent="0.25">
      <c r="A3" s="3" t="s">
        <v>2</v>
      </c>
      <c r="B3" s="3"/>
      <c r="C3" s="3"/>
      <c r="D3" s="3"/>
      <c r="E3" s="3"/>
      <c r="F3" s="3"/>
      <c r="G3" s="3"/>
    </row>
    <row r="4" spans="1:7" x14ac:dyDescent="0.25">
      <c r="A4" s="4" t="s">
        <v>827</v>
      </c>
      <c r="B4" s="4"/>
      <c r="C4" s="4"/>
      <c r="D4" s="4"/>
      <c r="E4" s="4"/>
      <c r="F4" s="4"/>
      <c r="G4" s="4"/>
    </row>
    <row r="5" spans="1:7" ht="15.75" x14ac:dyDescent="0.25">
      <c r="A5" s="5" t="s">
        <v>828</v>
      </c>
      <c r="B5" s="5"/>
      <c r="C5" s="5"/>
      <c r="D5" s="5"/>
      <c r="E5" s="5"/>
      <c r="F5" s="5"/>
      <c r="G5" s="5"/>
    </row>
    <row r="6" spans="1:7" x14ac:dyDescent="0.25">
      <c r="A6" s="6">
        <v>44501</v>
      </c>
      <c r="B6" s="6"/>
      <c r="C6" s="6"/>
      <c r="D6" s="6"/>
      <c r="E6" s="6"/>
      <c r="F6" s="6"/>
      <c r="G6" s="6"/>
    </row>
    <row r="7" spans="1:7" x14ac:dyDescent="0.25">
      <c r="A7" s="6" t="s">
        <v>5</v>
      </c>
      <c r="B7" s="6"/>
      <c r="C7" s="6"/>
      <c r="D7" s="6"/>
      <c r="E7" s="6"/>
      <c r="F7" s="6"/>
      <c r="G7" s="6"/>
    </row>
    <row r="8" spans="1:7" x14ac:dyDescent="0.25">
      <c r="A8" s="7" t="s">
        <v>6</v>
      </c>
      <c r="B8" s="8"/>
      <c r="C8" s="8"/>
      <c r="D8" s="8"/>
      <c r="E8" s="8"/>
      <c r="F8" s="9"/>
      <c r="G8" s="10">
        <v>14700.86</v>
      </c>
    </row>
    <row r="9" spans="1:7" x14ac:dyDescent="0.25">
      <c r="A9" s="194"/>
      <c r="B9" s="194" t="s">
        <v>7</v>
      </c>
      <c r="C9" s="194" t="s">
        <v>8</v>
      </c>
      <c r="D9" s="195" t="s">
        <v>9</v>
      </c>
      <c r="E9" s="194" t="s">
        <v>10</v>
      </c>
      <c r="F9" s="194" t="s">
        <v>11</v>
      </c>
      <c r="G9" s="194" t="s">
        <v>12</v>
      </c>
    </row>
    <row r="10" spans="1:7" ht="23.25" x14ac:dyDescent="0.25">
      <c r="A10" s="194"/>
      <c r="B10" s="194"/>
      <c r="C10" s="194"/>
      <c r="D10" s="196" t="s">
        <v>13</v>
      </c>
      <c r="E10" s="194"/>
      <c r="F10" s="194"/>
      <c r="G10" s="194"/>
    </row>
    <row r="11" spans="1:7" ht="30" customHeight="1" x14ac:dyDescent="0.25">
      <c r="A11" s="197">
        <v>44517</v>
      </c>
      <c r="B11" s="198" t="s">
        <v>829</v>
      </c>
      <c r="C11" s="198" t="s">
        <v>830</v>
      </c>
      <c r="D11" s="198"/>
      <c r="E11" s="199">
        <v>670629.22</v>
      </c>
      <c r="F11" s="200"/>
      <c r="G11" s="199">
        <f>G8+E11</f>
        <v>685330.08</v>
      </c>
    </row>
    <row r="12" spans="1:7" ht="30" customHeight="1" x14ac:dyDescent="0.25">
      <c r="A12" s="197">
        <v>44498</v>
      </c>
      <c r="B12" s="198" t="s">
        <v>831</v>
      </c>
      <c r="C12" s="198" t="s">
        <v>832</v>
      </c>
      <c r="D12" s="198"/>
      <c r="E12" s="199"/>
      <c r="F12" s="200">
        <v>175</v>
      </c>
      <c r="G12" s="201">
        <f>G11-F12</f>
        <v>685155.08</v>
      </c>
    </row>
    <row r="13" spans="1:7" ht="23.25" x14ac:dyDescent="0.25">
      <c r="A13" s="197">
        <v>44500</v>
      </c>
      <c r="B13" s="202"/>
      <c r="C13" s="203" t="s">
        <v>833</v>
      </c>
      <c r="D13" s="204"/>
      <c r="E13" s="205"/>
      <c r="F13" s="206"/>
      <c r="G13" s="207"/>
    </row>
    <row r="18" spans="2:5" x14ac:dyDescent="0.25">
      <c r="B18" s="208"/>
      <c r="C18" s="209"/>
      <c r="D18" s="168"/>
      <c r="E18" s="210"/>
    </row>
    <row r="19" spans="2:5" x14ac:dyDescent="0.25">
      <c r="B19" s="211"/>
      <c r="C19" s="212"/>
      <c r="E19" s="213"/>
    </row>
    <row r="20" spans="2:5" x14ac:dyDescent="0.25">
      <c r="B20" s="211"/>
      <c r="C20" s="214"/>
      <c r="D20" s="215"/>
      <c r="E20" s="216"/>
    </row>
    <row r="21" spans="2:5" x14ac:dyDescent="0.25">
      <c r="B21" s="217"/>
      <c r="C21" s="217"/>
      <c r="D21" s="217"/>
      <c r="E21" s="218"/>
    </row>
    <row r="22" spans="2:5" x14ac:dyDescent="0.25">
      <c r="B22" s="217"/>
      <c r="C22" s="217"/>
      <c r="D22" s="217"/>
      <c r="E22" s="218"/>
    </row>
    <row r="23" spans="2:5" x14ac:dyDescent="0.25">
      <c r="B23" s="211"/>
      <c r="C23" s="217"/>
      <c r="D23" s="217"/>
      <c r="E23" s="218"/>
    </row>
    <row r="24" spans="2:5" x14ac:dyDescent="0.25">
      <c r="B24" s="211"/>
      <c r="C24" s="217"/>
      <c r="D24" s="217"/>
      <c r="E24" s="218"/>
    </row>
    <row r="25" spans="2:5" x14ac:dyDescent="0.25">
      <c r="B25" s="217"/>
      <c r="C25" s="219"/>
      <c r="D25" s="168"/>
      <c r="E25" s="218"/>
    </row>
    <row r="26" spans="2:5" x14ac:dyDescent="0.25">
      <c r="B26" s="217"/>
      <c r="C26" s="219"/>
      <c r="D26" s="168"/>
      <c r="E26" s="218"/>
    </row>
    <row r="27" spans="2:5" x14ac:dyDescent="0.25">
      <c r="B27" s="217"/>
      <c r="C27" s="220"/>
      <c r="E27" s="221"/>
    </row>
    <row r="28" spans="2:5" x14ac:dyDescent="0.25">
      <c r="B28" s="222"/>
      <c r="D28" s="193"/>
      <c r="E28" s="193"/>
    </row>
    <row r="29" spans="2:5" x14ac:dyDescent="0.25">
      <c r="B29" s="211"/>
      <c r="C29" s="223"/>
      <c r="D29" s="224"/>
      <c r="E29" s="225"/>
    </row>
    <row r="30" spans="2:5" x14ac:dyDescent="0.25">
      <c r="C30" s="226"/>
      <c r="D30" s="217"/>
      <c r="E30" s="227"/>
    </row>
  </sheetData>
  <mergeCells count="13">
    <mergeCell ref="A7:G7"/>
    <mergeCell ref="A9:A10"/>
    <mergeCell ref="B9:B10"/>
    <mergeCell ref="C9:C10"/>
    <mergeCell ref="E9:E10"/>
    <mergeCell ref="F9:F10"/>
    <mergeCell ref="G9:G10"/>
    <mergeCell ref="A1:G1"/>
    <mergeCell ref="A2:G2"/>
    <mergeCell ref="A3:G3"/>
    <mergeCell ref="A4:G4"/>
    <mergeCell ref="A5:G5"/>
    <mergeCell ref="A6:G6"/>
  </mergeCells>
  <pageMargins left="0.7" right="0.7" top="0.75" bottom="0.75" header="0.3" footer="0.3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A5277C-D300-4BB8-9193-34112E4AF34F}">
  <dimension ref="A1:V3378"/>
  <sheetViews>
    <sheetView topLeftCell="B3357" workbookViewId="0">
      <selection activeCell="D3375" sqref="D3375"/>
    </sheetView>
  </sheetViews>
  <sheetFormatPr baseColWidth="10" defaultRowHeight="15" x14ac:dyDescent="0.25"/>
  <cols>
    <col min="1" max="1" width="12" customWidth="1"/>
    <col min="2" max="2" width="9.42578125" customWidth="1"/>
    <col min="3" max="3" width="33.140625" customWidth="1"/>
    <col min="4" max="4" width="44.85546875" customWidth="1"/>
    <col min="5" max="5" width="12.140625" style="97" customWidth="1"/>
    <col min="6" max="6" width="12.42578125" customWidth="1"/>
    <col min="7" max="7" width="14" customWidth="1"/>
    <col min="8" max="8" width="15" customWidth="1"/>
    <col min="9" max="9" width="14.85546875" customWidth="1"/>
    <col min="10" max="10" width="11.7109375" bestFit="1" customWidth="1"/>
  </cols>
  <sheetData>
    <row r="1" spans="1:10" x14ac:dyDescent="0.25">
      <c r="A1" s="96"/>
      <c r="B1" s="97"/>
    </row>
    <row r="2" spans="1:10" ht="25.5" x14ac:dyDescent="0.4">
      <c r="A2" s="98" t="s">
        <v>383</v>
      </c>
      <c r="B2" s="98"/>
      <c r="C2" s="98"/>
      <c r="D2" s="98"/>
      <c r="E2" s="98"/>
      <c r="F2" s="98"/>
      <c r="G2" s="98"/>
      <c r="H2" s="98"/>
      <c r="I2" s="98"/>
    </row>
    <row r="3" spans="1:10" x14ac:dyDescent="0.25">
      <c r="A3" s="99" t="s">
        <v>384</v>
      </c>
      <c r="B3" s="99"/>
      <c r="C3" s="99"/>
      <c r="D3" s="99"/>
      <c r="E3" s="99"/>
      <c r="F3" s="99"/>
      <c r="G3" s="99"/>
      <c r="H3" s="99"/>
      <c r="I3" s="99"/>
    </row>
    <row r="4" spans="1:10" ht="21" x14ac:dyDescent="0.35">
      <c r="A4" s="100" t="s">
        <v>2</v>
      </c>
      <c r="B4" s="100"/>
      <c r="C4" s="100"/>
      <c r="D4" s="100"/>
      <c r="E4" s="100"/>
      <c r="F4" s="100"/>
      <c r="G4" s="100"/>
      <c r="H4" s="100"/>
      <c r="I4" s="100"/>
    </row>
    <row r="5" spans="1:10" x14ac:dyDescent="0.25">
      <c r="A5" s="101" t="s">
        <v>385</v>
      </c>
      <c r="B5" s="101"/>
      <c r="C5" s="101"/>
      <c r="D5" s="101"/>
      <c r="E5" s="101"/>
      <c r="F5" s="101"/>
      <c r="G5" s="101"/>
      <c r="H5" s="101"/>
      <c r="I5" s="101"/>
    </row>
    <row r="6" spans="1:10" x14ac:dyDescent="0.25">
      <c r="A6" s="102"/>
      <c r="B6" s="103"/>
      <c r="C6" s="103"/>
      <c r="D6" s="104" t="s">
        <v>386</v>
      </c>
      <c r="E6" s="105"/>
      <c r="F6" s="105"/>
      <c r="G6" s="103"/>
      <c r="H6" s="106"/>
      <c r="I6" s="107"/>
    </row>
    <row r="7" spans="1:10" x14ac:dyDescent="0.25">
      <c r="A7" s="108">
        <v>44501</v>
      </c>
      <c r="B7" s="108"/>
      <c r="C7" s="108"/>
      <c r="D7" s="108"/>
      <c r="E7" s="108"/>
      <c r="F7" s="108"/>
      <c r="G7" s="108"/>
      <c r="H7" s="108"/>
      <c r="I7" s="108"/>
    </row>
    <row r="8" spans="1:10" x14ac:dyDescent="0.25">
      <c r="A8" s="108" t="s">
        <v>5</v>
      </c>
      <c r="B8" s="108"/>
      <c r="C8" s="108"/>
      <c r="D8" s="108"/>
      <c r="E8" s="108"/>
      <c r="F8" s="108"/>
      <c r="G8" s="108"/>
      <c r="H8" s="108"/>
      <c r="I8" s="108"/>
    </row>
    <row r="9" spans="1:10" ht="27" thickBot="1" x14ac:dyDescent="0.3">
      <c r="A9" s="109" t="s">
        <v>6</v>
      </c>
      <c r="B9" s="103"/>
      <c r="C9" s="110"/>
      <c r="D9" s="110"/>
      <c r="E9" s="105"/>
      <c r="F9" s="110"/>
      <c r="G9" s="110"/>
      <c r="H9" s="106"/>
      <c r="I9" s="111">
        <f>+'[1]Octubre-21'!I282</f>
        <v>40264791.960000008</v>
      </c>
    </row>
    <row r="10" spans="1:10" x14ac:dyDescent="0.25">
      <c r="A10" s="112" t="s">
        <v>387</v>
      </c>
      <c r="B10" s="113"/>
      <c r="C10" s="114" t="s">
        <v>28</v>
      </c>
      <c r="D10" s="114" t="s">
        <v>8</v>
      </c>
      <c r="E10" s="115"/>
      <c r="F10" s="116"/>
      <c r="G10" s="114" t="s">
        <v>30</v>
      </c>
      <c r="H10" s="117" t="s">
        <v>11</v>
      </c>
      <c r="I10" s="118" t="s">
        <v>388</v>
      </c>
    </row>
    <row r="11" spans="1:10" ht="15.75" thickBot="1" x14ac:dyDescent="0.3">
      <c r="A11" s="119"/>
      <c r="B11" s="120" t="s">
        <v>389</v>
      </c>
      <c r="C11" s="121"/>
      <c r="D11" s="121"/>
      <c r="E11" s="122" t="s">
        <v>390</v>
      </c>
      <c r="F11" s="123" t="s">
        <v>391</v>
      </c>
      <c r="G11" s="121"/>
      <c r="H11" s="124"/>
      <c r="I11" s="125"/>
    </row>
    <row r="12" spans="1:10" ht="35.25" customHeight="1" x14ac:dyDescent="0.25">
      <c r="A12" s="126">
        <v>44501</v>
      </c>
      <c r="B12" s="127" t="s">
        <v>392</v>
      </c>
      <c r="C12" s="128" t="s">
        <v>393</v>
      </c>
      <c r="D12" s="128" t="s">
        <v>394</v>
      </c>
      <c r="E12" s="127" t="s">
        <v>395</v>
      </c>
      <c r="F12" s="127" t="s">
        <v>396</v>
      </c>
      <c r="G12" s="129"/>
      <c r="H12" s="129">
        <v>49897.87</v>
      </c>
      <c r="I12" s="130">
        <f>+I9-H12</f>
        <v>40214894.090000011</v>
      </c>
    </row>
    <row r="13" spans="1:10" ht="27" customHeight="1" x14ac:dyDescent="0.25">
      <c r="A13" s="126">
        <v>44501</v>
      </c>
      <c r="B13" s="127" t="s">
        <v>397</v>
      </c>
      <c r="C13" s="128" t="s">
        <v>398</v>
      </c>
      <c r="D13" s="128" t="s">
        <v>399</v>
      </c>
      <c r="E13" s="127" t="s">
        <v>400</v>
      </c>
      <c r="F13" s="127" t="s">
        <v>396</v>
      </c>
      <c r="G13" s="129"/>
      <c r="H13" s="129">
        <v>23228072.399999999</v>
      </c>
      <c r="I13" s="130">
        <f>+I12-H13</f>
        <v>16986821.690000013</v>
      </c>
    </row>
    <row r="14" spans="1:10" x14ac:dyDescent="0.25">
      <c r="A14" s="126">
        <v>44501</v>
      </c>
      <c r="B14" s="131"/>
      <c r="C14" s="128" t="s">
        <v>401</v>
      </c>
      <c r="D14" s="128" t="s">
        <v>402</v>
      </c>
      <c r="E14" s="131">
        <v>703368</v>
      </c>
      <c r="F14" s="127" t="s">
        <v>396</v>
      </c>
      <c r="G14" s="130">
        <v>7500</v>
      </c>
      <c r="I14" s="132">
        <f>I13+G14</f>
        <v>16994321.690000013</v>
      </c>
      <c r="J14" s="133"/>
    </row>
    <row r="15" spans="1:10" x14ac:dyDescent="0.25">
      <c r="A15" s="126">
        <v>44501</v>
      </c>
      <c r="B15" s="131"/>
      <c r="C15" s="128" t="s">
        <v>401</v>
      </c>
      <c r="D15" s="128" t="s">
        <v>402</v>
      </c>
      <c r="E15" s="134" t="s">
        <v>403</v>
      </c>
      <c r="F15" s="127" t="s">
        <v>396</v>
      </c>
      <c r="G15" s="129">
        <v>7000</v>
      </c>
      <c r="I15" s="132">
        <f t="shared" ref="I15:I23" si="0">I14+G15</f>
        <v>17001321.690000013</v>
      </c>
      <c r="J15" s="133"/>
    </row>
    <row r="16" spans="1:10" x14ac:dyDescent="0.25">
      <c r="A16" s="126">
        <v>44501</v>
      </c>
      <c r="B16" s="131"/>
      <c r="C16" s="128" t="s">
        <v>401</v>
      </c>
      <c r="D16" s="128" t="s">
        <v>402</v>
      </c>
      <c r="E16" s="131">
        <v>152505</v>
      </c>
      <c r="F16" s="127" t="s">
        <v>396</v>
      </c>
      <c r="G16" s="130">
        <v>9500</v>
      </c>
      <c r="I16" s="132">
        <f t="shared" si="0"/>
        <v>17010821.690000013</v>
      </c>
    </row>
    <row r="17" spans="1:9" x14ac:dyDescent="0.25">
      <c r="A17" s="126">
        <v>44501</v>
      </c>
      <c r="B17" s="131"/>
      <c r="C17" s="128" t="s">
        <v>401</v>
      </c>
      <c r="D17" s="128" t="s">
        <v>402</v>
      </c>
      <c r="E17" s="131">
        <v>950359</v>
      </c>
      <c r="F17" s="127" t="s">
        <v>396</v>
      </c>
      <c r="G17" s="130">
        <v>35000</v>
      </c>
      <c r="I17" s="132">
        <f t="shared" si="0"/>
        <v>17045821.690000013</v>
      </c>
    </row>
    <row r="18" spans="1:9" x14ac:dyDescent="0.25">
      <c r="A18" s="126">
        <v>44501</v>
      </c>
      <c r="B18" s="131"/>
      <c r="C18" s="128" t="s">
        <v>401</v>
      </c>
      <c r="D18" s="128" t="s">
        <v>402</v>
      </c>
      <c r="E18" s="131">
        <v>700605</v>
      </c>
      <c r="F18" s="127" t="s">
        <v>396</v>
      </c>
      <c r="G18" s="130">
        <v>14985</v>
      </c>
      <c r="I18" s="132">
        <f t="shared" si="0"/>
        <v>17060806.690000013</v>
      </c>
    </row>
    <row r="19" spans="1:9" x14ac:dyDescent="0.25">
      <c r="A19" s="126">
        <v>44501</v>
      </c>
      <c r="B19" s="131"/>
      <c r="C19" s="128" t="s">
        <v>401</v>
      </c>
      <c r="D19" s="128" t="s">
        <v>402</v>
      </c>
      <c r="E19" s="131">
        <v>110328</v>
      </c>
      <c r="F19" s="127" t="s">
        <v>396</v>
      </c>
      <c r="G19" s="130">
        <v>105000</v>
      </c>
      <c r="I19" s="132">
        <f t="shared" si="0"/>
        <v>17165806.690000013</v>
      </c>
    </row>
    <row r="20" spans="1:9" x14ac:dyDescent="0.25">
      <c r="A20" s="126">
        <v>44501</v>
      </c>
      <c r="B20" s="131"/>
      <c r="C20" s="128" t="s">
        <v>401</v>
      </c>
      <c r="D20" s="128" t="s">
        <v>402</v>
      </c>
      <c r="E20" s="131">
        <v>703593</v>
      </c>
      <c r="F20" s="127" t="s">
        <v>396</v>
      </c>
      <c r="G20" s="130">
        <v>47250</v>
      </c>
      <c r="I20" s="132">
        <f t="shared" si="0"/>
        <v>17213056.690000013</v>
      </c>
    </row>
    <row r="21" spans="1:9" x14ac:dyDescent="0.25">
      <c r="A21" s="126">
        <v>44501</v>
      </c>
      <c r="B21" s="131"/>
      <c r="C21" s="128" t="s">
        <v>401</v>
      </c>
      <c r="D21" s="128" t="s">
        <v>402</v>
      </c>
      <c r="E21" s="131">
        <v>154612</v>
      </c>
      <c r="F21" s="127" t="s">
        <v>396</v>
      </c>
      <c r="G21" s="130">
        <v>60600</v>
      </c>
      <c r="I21" s="132">
        <f t="shared" si="0"/>
        <v>17273656.690000013</v>
      </c>
    </row>
    <row r="22" spans="1:9" x14ac:dyDescent="0.25">
      <c r="A22" s="126">
        <v>44501</v>
      </c>
      <c r="B22" s="131"/>
      <c r="C22" s="128" t="s">
        <v>401</v>
      </c>
      <c r="D22" s="128" t="s">
        <v>402</v>
      </c>
      <c r="E22" s="131">
        <v>110477</v>
      </c>
      <c r="F22" s="127" t="s">
        <v>396</v>
      </c>
      <c r="G22" s="130">
        <v>274000</v>
      </c>
      <c r="I22" s="132">
        <f t="shared" si="0"/>
        <v>17547656.690000013</v>
      </c>
    </row>
    <row r="23" spans="1:9" x14ac:dyDescent="0.25">
      <c r="A23" s="126">
        <v>44501</v>
      </c>
      <c r="B23" s="131"/>
      <c r="C23" s="128" t="s">
        <v>401</v>
      </c>
      <c r="D23" s="128" t="s">
        <v>402</v>
      </c>
      <c r="E23" s="131">
        <v>143845</v>
      </c>
      <c r="F23" s="127" t="s">
        <v>396</v>
      </c>
      <c r="G23" s="130">
        <v>350000</v>
      </c>
      <c r="I23" s="132">
        <f t="shared" si="0"/>
        <v>17897656.690000013</v>
      </c>
    </row>
    <row r="24" spans="1:9" x14ac:dyDescent="0.25">
      <c r="A24" s="126">
        <v>44501</v>
      </c>
      <c r="B24" s="131"/>
      <c r="C24" s="128" t="s">
        <v>404</v>
      </c>
      <c r="D24" s="128" t="s">
        <v>405</v>
      </c>
      <c r="E24" s="131">
        <v>452006</v>
      </c>
      <c r="F24" s="127" t="s">
        <v>396</v>
      </c>
      <c r="G24" s="135"/>
      <c r="H24" s="130">
        <v>32793.39</v>
      </c>
      <c r="I24" s="132">
        <f>I23-H24</f>
        <v>17864863.300000012</v>
      </c>
    </row>
    <row r="25" spans="1:9" x14ac:dyDescent="0.25">
      <c r="A25" s="126">
        <v>44502</v>
      </c>
      <c r="B25" s="131"/>
      <c r="C25" s="128" t="s">
        <v>401</v>
      </c>
      <c r="D25" s="128" t="s">
        <v>406</v>
      </c>
      <c r="E25" s="131">
        <v>160435</v>
      </c>
      <c r="F25" s="127" t="s">
        <v>396</v>
      </c>
      <c r="G25" s="130">
        <v>5000</v>
      </c>
      <c r="I25" s="132">
        <f>I24+G25</f>
        <v>17869863.300000012</v>
      </c>
    </row>
    <row r="26" spans="1:9" x14ac:dyDescent="0.25">
      <c r="A26" s="126">
        <v>44502</v>
      </c>
      <c r="B26" s="131"/>
      <c r="C26" s="128" t="s">
        <v>401</v>
      </c>
      <c r="D26" s="128" t="s">
        <v>406</v>
      </c>
      <c r="E26" s="131">
        <v>160438</v>
      </c>
      <c r="F26" s="127" t="s">
        <v>396</v>
      </c>
      <c r="G26" s="130">
        <v>5000</v>
      </c>
      <c r="I26" s="132">
        <f t="shared" ref="I26:I40" si="1">I25+G26</f>
        <v>17874863.300000012</v>
      </c>
    </row>
    <row r="27" spans="1:9" x14ac:dyDescent="0.25">
      <c r="A27" s="126">
        <v>44502</v>
      </c>
      <c r="B27" s="131"/>
      <c r="C27" s="128" t="s">
        <v>401</v>
      </c>
      <c r="D27" s="128" t="s">
        <v>406</v>
      </c>
      <c r="E27" s="131">
        <v>161451</v>
      </c>
      <c r="F27" s="127" t="s">
        <v>396</v>
      </c>
      <c r="G27" s="130">
        <v>5000</v>
      </c>
      <c r="I27" s="132">
        <f t="shared" si="1"/>
        <v>17879863.300000012</v>
      </c>
    </row>
    <row r="28" spans="1:9" x14ac:dyDescent="0.25">
      <c r="A28" s="126">
        <v>44502</v>
      </c>
      <c r="B28" s="131"/>
      <c r="C28" s="128" t="s">
        <v>401</v>
      </c>
      <c r="D28" s="128" t="s">
        <v>406</v>
      </c>
      <c r="E28" s="131">
        <v>160441</v>
      </c>
      <c r="F28" s="127" t="s">
        <v>396</v>
      </c>
      <c r="G28" s="130">
        <v>5000</v>
      </c>
      <c r="I28" s="132">
        <f t="shared" si="1"/>
        <v>17884863.300000012</v>
      </c>
    </row>
    <row r="29" spans="1:9" x14ac:dyDescent="0.25">
      <c r="A29" s="126">
        <v>44502</v>
      </c>
      <c r="B29" s="131"/>
      <c r="C29" s="128" t="s">
        <v>401</v>
      </c>
      <c r="D29" s="128" t="s">
        <v>406</v>
      </c>
      <c r="E29" s="131">
        <v>161460</v>
      </c>
      <c r="F29" s="127" t="s">
        <v>396</v>
      </c>
      <c r="G29" s="130">
        <v>5000</v>
      </c>
      <c r="I29" s="132">
        <f t="shared" si="1"/>
        <v>17889863.300000012</v>
      </c>
    </row>
    <row r="30" spans="1:9" x14ac:dyDescent="0.25">
      <c r="A30" s="126">
        <v>44502</v>
      </c>
      <c r="B30" s="131"/>
      <c r="C30" s="128" t="s">
        <v>401</v>
      </c>
      <c r="D30" s="128" t="s">
        <v>406</v>
      </c>
      <c r="E30" s="131">
        <v>161457</v>
      </c>
      <c r="F30" s="127" t="s">
        <v>396</v>
      </c>
      <c r="G30" s="130">
        <v>5000</v>
      </c>
      <c r="I30" s="132">
        <f t="shared" si="1"/>
        <v>17894863.300000012</v>
      </c>
    </row>
    <row r="31" spans="1:9" x14ac:dyDescent="0.25">
      <c r="A31" s="126">
        <v>44502</v>
      </c>
      <c r="B31" s="131"/>
      <c r="C31" s="128" t="s">
        <v>401</v>
      </c>
      <c r="D31" s="128" t="s">
        <v>406</v>
      </c>
      <c r="E31" s="131">
        <v>161469</v>
      </c>
      <c r="F31" s="127" t="s">
        <v>396</v>
      </c>
      <c r="G31" s="130">
        <v>5000</v>
      </c>
      <c r="I31" s="132">
        <f t="shared" si="1"/>
        <v>17899863.300000012</v>
      </c>
    </row>
    <row r="32" spans="1:9" x14ac:dyDescent="0.25">
      <c r="A32" s="126">
        <v>44502</v>
      </c>
      <c r="B32" s="131"/>
      <c r="C32" s="128" t="s">
        <v>401</v>
      </c>
      <c r="D32" s="128" t="s">
        <v>406</v>
      </c>
      <c r="E32" s="131">
        <v>161463</v>
      </c>
      <c r="F32" s="127" t="s">
        <v>396</v>
      </c>
      <c r="G32" s="130">
        <v>5000</v>
      </c>
      <c r="I32" s="132">
        <f t="shared" si="1"/>
        <v>17904863.300000012</v>
      </c>
    </row>
    <row r="33" spans="1:9" x14ac:dyDescent="0.25">
      <c r="A33" s="126">
        <v>44502</v>
      </c>
      <c r="B33" s="131"/>
      <c r="C33" s="128" t="s">
        <v>401</v>
      </c>
      <c r="D33" s="128" t="s">
        <v>406</v>
      </c>
      <c r="E33" s="131">
        <v>161472</v>
      </c>
      <c r="F33" s="127" t="s">
        <v>396</v>
      </c>
      <c r="G33" s="130">
        <v>5000</v>
      </c>
      <c r="I33" s="132">
        <f t="shared" si="1"/>
        <v>17909863.300000012</v>
      </c>
    </row>
    <row r="34" spans="1:9" x14ac:dyDescent="0.25">
      <c r="A34" s="126">
        <v>44502</v>
      </c>
      <c r="B34" s="131"/>
      <c r="C34" s="128" t="s">
        <v>401</v>
      </c>
      <c r="D34" s="128" t="s">
        <v>406</v>
      </c>
      <c r="E34" s="131">
        <v>161466</v>
      </c>
      <c r="F34" s="127" t="s">
        <v>396</v>
      </c>
      <c r="G34" s="130">
        <v>5000</v>
      </c>
      <c r="I34" s="132">
        <f t="shared" si="1"/>
        <v>17914863.300000012</v>
      </c>
    </row>
    <row r="35" spans="1:9" x14ac:dyDescent="0.25">
      <c r="A35" s="126">
        <v>44502</v>
      </c>
      <c r="B35" s="131"/>
      <c r="C35" s="128" t="s">
        <v>401</v>
      </c>
      <c r="D35" s="128" t="s">
        <v>406</v>
      </c>
      <c r="E35" s="131">
        <v>160444</v>
      </c>
      <c r="F35" s="127" t="s">
        <v>396</v>
      </c>
      <c r="G35" s="130">
        <v>7500</v>
      </c>
      <c r="I35" s="132">
        <f t="shared" si="1"/>
        <v>17922363.300000012</v>
      </c>
    </row>
    <row r="36" spans="1:9" x14ac:dyDescent="0.25">
      <c r="A36" s="126">
        <v>44502</v>
      </c>
      <c r="B36" s="131"/>
      <c r="C36" s="128" t="s">
        <v>401</v>
      </c>
      <c r="D36" s="128" t="s">
        <v>406</v>
      </c>
      <c r="E36" s="131">
        <v>162481</v>
      </c>
      <c r="F36" s="127" t="s">
        <v>396</v>
      </c>
      <c r="G36" s="130">
        <v>5000</v>
      </c>
      <c r="I36" s="132">
        <f t="shared" si="1"/>
        <v>17927363.300000012</v>
      </c>
    </row>
    <row r="37" spans="1:9" x14ac:dyDescent="0.25">
      <c r="A37" s="126">
        <v>44502</v>
      </c>
      <c r="B37" s="131"/>
      <c r="C37" s="128" t="s">
        <v>401</v>
      </c>
      <c r="D37" s="128" t="s">
        <v>406</v>
      </c>
      <c r="E37" s="131">
        <v>161454</v>
      </c>
      <c r="F37" s="127" t="s">
        <v>396</v>
      </c>
      <c r="G37" s="130">
        <v>7500</v>
      </c>
      <c r="I37" s="132">
        <f t="shared" si="1"/>
        <v>17934863.300000012</v>
      </c>
    </row>
    <row r="38" spans="1:9" x14ac:dyDescent="0.25">
      <c r="A38" s="126">
        <v>44502</v>
      </c>
      <c r="B38" s="131"/>
      <c r="C38" s="128" t="s">
        <v>401</v>
      </c>
      <c r="D38" s="128" t="s">
        <v>406</v>
      </c>
      <c r="E38" s="131">
        <v>162487</v>
      </c>
      <c r="F38" s="127" t="s">
        <v>396</v>
      </c>
      <c r="G38" s="130">
        <v>5000</v>
      </c>
      <c r="I38" s="132">
        <f t="shared" si="1"/>
        <v>17939863.300000012</v>
      </c>
    </row>
    <row r="39" spans="1:9" x14ac:dyDescent="0.25">
      <c r="A39" s="126">
        <v>44502</v>
      </c>
      <c r="B39" s="131"/>
      <c r="C39" s="128" t="s">
        <v>401</v>
      </c>
      <c r="D39" s="128" t="s">
        <v>406</v>
      </c>
      <c r="E39" s="131">
        <v>162475</v>
      </c>
      <c r="F39" s="127" t="s">
        <v>396</v>
      </c>
      <c r="G39" s="130">
        <v>7500</v>
      </c>
      <c r="I39" s="132">
        <f t="shared" si="1"/>
        <v>17947363.300000012</v>
      </c>
    </row>
    <row r="40" spans="1:9" x14ac:dyDescent="0.25">
      <c r="A40" s="126">
        <v>44502</v>
      </c>
      <c r="B40" s="131"/>
      <c r="C40" s="128" t="s">
        <v>401</v>
      </c>
      <c r="D40" s="128" t="s">
        <v>406</v>
      </c>
      <c r="E40" s="131">
        <v>16494</v>
      </c>
      <c r="F40" s="127" t="s">
        <v>396</v>
      </c>
      <c r="G40" s="130">
        <v>5000</v>
      </c>
      <c r="I40" s="132">
        <f t="shared" si="1"/>
        <v>17952363.300000012</v>
      </c>
    </row>
    <row r="41" spans="1:9" x14ac:dyDescent="0.25">
      <c r="A41" s="126">
        <v>44502</v>
      </c>
      <c r="B41" s="131"/>
      <c r="C41" s="128" t="s">
        <v>401</v>
      </c>
      <c r="D41" s="128" t="s">
        <v>406</v>
      </c>
      <c r="E41" s="131">
        <v>162478</v>
      </c>
      <c r="F41" s="127" t="s">
        <v>396</v>
      </c>
      <c r="G41" s="130">
        <v>10000</v>
      </c>
      <c r="I41" s="132">
        <f>I40+G41</f>
        <v>17962363.300000012</v>
      </c>
    </row>
    <row r="42" spans="1:9" x14ac:dyDescent="0.25">
      <c r="A42" s="126"/>
      <c r="B42" s="131"/>
      <c r="C42" s="128"/>
      <c r="D42" s="128"/>
      <c r="E42" s="131"/>
      <c r="F42" s="127"/>
      <c r="G42" s="130"/>
      <c r="I42" s="132">
        <f>I41+G42</f>
        <v>17962363.300000012</v>
      </c>
    </row>
    <row r="43" spans="1:9" x14ac:dyDescent="0.25">
      <c r="A43" s="126">
        <v>44502</v>
      </c>
      <c r="B43" s="131"/>
      <c r="C43" s="128" t="s">
        <v>407</v>
      </c>
      <c r="D43" s="128" t="s">
        <v>408</v>
      </c>
      <c r="E43" s="131">
        <v>161448</v>
      </c>
      <c r="F43" s="127" t="s">
        <v>396</v>
      </c>
      <c r="G43" s="135">
        <v>7500</v>
      </c>
      <c r="H43" s="130"/>
      <c r="I43" s="132">
        <f>I42+G43</f>
        <v>17969863.300000012</v>
      </c>
    </row>
    <row r="44" spans="1:9" x14ac:dyDescent="0.25">
      <c r="A44" s="126">
        <v>44502</v>
      </c>
      <c r="B44" s="131"/>
      <c r="C44" s="128" t="s">
        <v>407</v>
      </c>
      <c r="D44" s="128" t="s">
        <v>408</v>
      </c>
      <c r="E44" s="131">
        <v>162484</v>
      </c>
      <c r="F44" s="127" t="s">
        <v>396</v>
      </c>
      <c r="G44" s="135">
        <v>10000</v>
      </c>
      <c r="H44" s="130"/>
      <c r="I44" s="132">
        <f t="shared" ref="I44:I49" si="2">I43+G44</f>
        <v>17979863.300000012</v>
      </c>
    </row>
    <row r="45" spans="1:9" x14ac:dyDescent="0.25">
      <c r="A45" s="126">
        <v>44502</v>
      </c>
      <c r="B45" s="131"/>
      <c r="C45" s="128" t="s">
        <v>407</v>
      </c>
      <c r="D45" s="128" t="s">
        <v>408</v>
      </c>
      <c r="E45" s="131">
        <v>918112</v>
      </c>
      <c r="F45" s="127" t="s">
        <v>396</v>
      </c>
      <c r="G45" s="135">
        <v>52500</v>
      </c>
      <c r="H45" s="130"/>
      <c r="I45" s="132">
        <f t="shared" si="2"/>
        <v>18032363.300000012</v>
      </c>
    </row>
    <row r="46" spans="1:9" x14ac:dyDescent="0.25">
      <c r="A46" s="126">
        <v>44502</v>
      </c>
      <c r="B46" s="131"/>
      <c r="C46" s="128" t="s">
        <v>407</v>
      </c>
      <c r="D46" s="128" t="s">
        <v>408</v>
      </c>
      <c r="E46" s="131">
        <v>911107</v>
      </c>
      <c r="F46" s="127" t="s">
        <v>396</v>
      </c>
      <c r="G46" s="135">
        <v>27000</v>
      </c>
      <c r="H46" s="130"/>
      <c r="I46" s="132">
        <f t="shared" si="2"/>
        <v>18059363.300000012</v>
      </c>
    </row>
    <row r="47" spans="1:9" x14ac:dyDescent="0.25">
      <c r="A47" s="126">
        <v>44502</v>
      </c>
      <c r="B47" s="131"/>
      <c r="C47" s="128" t="s">
        <v>407</v>
      </c>
      <c r="D47" s="128" t="s">
        <v>409</v>
      </c>
      <c r="E47" s="131">
        <v>703969</v>
      </c>
      <c r="F47" s="127" t="s">
        <v>396</v>
      </c>
      <c r="G47" s="135">
        <v>75600</v>
      </c>
      <c r="H47" s="130"/>
      <c r="I47" s="132">
        <f t="shared" si="2"/>
        <v>18134963.300000012</v>
      </c>
    </row>
    <row r="48" spans="1:9" x14ac:dyDescent="0.25">
      <c r="A48" s="126">
        <v>44502</v>
      </c>
      <c r="B48" s="131"/>
      <c r="C48" s="128" t="s">
        <v>410</v>
      </c>
      <c r="D48" s="128" t="s">
        <v>409</v>
      </c>
      <c r="E48" s="131">
        <v>707161</v>
      </c>
      <c r="F48" s="127" t="s">
        <v>396</v>
      </c>
      <c r="G48" s="135">
        <v>92400</v>
      </c>
      <c r="H48" s="130"/>
      <c r="I48" s="132">
        <f t="shared" si="2"/>
        <v>18227363.300000012</v>
      </c>
    </row>
    <row r="49" spans="1:22" x14ac:dyDescent="0.25">
      <c r="A49" s="126">
        <v>44502</v>
      </c>
      <c r="B49" s="131"/>
      <c r="C49" s="128" t="s">
        <v>410</v>
      </c>
      <c r="D49" s="128" t="s">
        <v>408</v>
      </c>
      <c r="E49" s="131">
        <v>163544</v>
      </c>
      <c r="F49" s="127" t="s">
        <v>396</v>
      </c>
      <c r="G49" s="135">
        <v>214600</v>
      </c>
      <c r="H49" s="130"/>
      <c r="I49" s="132">
        <f t="shared" si="2"/>
        <v>18441963.300000012</v>
      </c>
    </row>
    <row r="50" spans="1:22" ht="22.5" x14ac:dyDescent="0.25">
      <c r="A50" s="126">
        <v>44502</v>
      </c>
      <c r="B50" s="131" t="s">
        <v>411</v>
      </c>
      <c r="C50" s="128" t="s">
        <v>412</v>
      </c>
      <c r="D50" s="128" t="s">
        <v>413</v>
      </c>
      <c r="E50" s="131" t="s">
        <v>414</v>
      </c>
      <c r="F50" s="127" t="s">
        <v>396</v>
      </c>
      <c r="G50" s="135"/>
      <c r="H50" s="130">
        <v>450000</v>
      </c>
      <c r="I50" s="132">
        <f>I49-H50</f>
        <v>17991963.300000012</v>
      </c>
    </row>
    <row r="51" spans="1:22" ht="22.5" x14ac:dyDescent="0.25">
      <c r="A51" s="126">
        <v>44502</v>
      </c>
      <c r="B51" s="131" t="s">
        <v>415</v>
      </c>
      <c r="C51" s="128" t="s">
        <v>416</v>
      </c>
      <c r="D51" s="128" t="s">
        <v>417</v>
      </c>
      <c r="E51" s="131" t="s">
        <v>418</v>
      </c>
      <c r="F51" s="127" t="s">
        <v>396</v>
      </c>
      <c r="G51" s="135"/>
      <c r="H51" s="130">
        <v>206975.67</v>
      </c>
      <c r="I51" s="132">
        <f t="shared" ref="I51:I52" si="3">I50-H51</f>
        <v>17784987.63000001</v>
      </c>
    </row>
    <row r="52" spans="1:22" ht="22.5" x14ac:dyDescent="0.25">
      <c r="A52" s="126">
        <v>44502</v>
      </c>
      <c r="B52" s="131" t="s">
        <v>415</v>
      </c>
      <c r="C52" s="128" t="s">
        <v>416</v>
      </c>
      <c r="D52" s="128" t="s">
        <v>419</v>
      </c>
      <c r="E52" s="131" t="s">
        <v>420</v>
      </c>
      <c r="F52" s="127" t="s">
        <v>396</v>
      </c>
      <c r="G52" s="135"/>
      <c r="H52" s="130">
        <v>1479961.98</v>
      </c>
      <c r="I52" s="132">
        <f t="shared" si="3"/>
        <v>16305025.65000001</v>
      </c>
    </row>
    <row r="53" spans="1:22" x14ac:dyDescent="0.25">
      <c r="A53" s="126">
        <v>44502</v>
      </c>
      <c r="B53" s="131"/>
      <c r="C53" s="128" t="s">
        <v>421</v>
      </c>
      <c r="D53" s="128" t="s">
        <v>422</v>
      </c>
      <c r="E53" s="131">
        <v>121239</v>
      </c>
      <c r="F53" s="127" t="s">
        <v>396</v>
      </c>
      <c r="G53" s="135">
        <v>1250</v>
      </c>
      <c r="H53" s="130"/>
      <c r="I53" s="132">
        <f>I52+G53</f>
        <v>16306275.65000001</v>
      </c>
    </row>
    <row r="54" spans="1:22" x14ac:dyDescent="0.25">
      <c r="A54" s="126">
        <v>44503</v>
      </c>
      <c r="B54" s="131"/>
      <c r="C54" s="128" t="s">
        <v>421</v>
      </c>
      <c r="D54" s="128" t="s">
        <v>422</v>
      </c>
      <c r="E54" s="131">
        <v>122254</v>
      </c>
      <c r="F54" s="127" t="s">
        <v>396</v>
      </c>
      <c r="G54" s="135">
        <v>1750</v>
      </c>
      <c r="H54" s="130"/>
      <c r="I54" s="132">
        <f t="shared" ref="I54:I57" si="4">I53+G54</f>
        <v>16308025.65000001</v>
      </c>
    </row>
    <row r="55" spans="1:22" x14ac:dyDescent="0.25">
      <c r="A55" s="126">
        <v>44503</v>
      </c>
      <c r="B55" s="131"/>
      <c r="C55" s="128" t="s">
        <v>421</v>
      </c>
      <c r="D55" s="128" t="s">
        <v>422</v>
      </c>
      <c r="E55" s="131">
        <v>901046</v>
      </c>
      <c r="F55" s="127" t="s">
        <v>396</v>
      </c>
      <c r="G55" s="135">
        <v>1750</v>
      </c>
      <c r="H55" s="130"/>
      <c r="I55" s="132">
        <f t="shared" si="4"/>
        <v>16309775.65000001</v>
      </c>
    </row>
    <row r="56" spans="1:22" x14ac:dyDescent="0.25">
      <c r="A56" s="126">
        <v>44503</v>
      </c>
      <c r="B56" s="131"/>
      <c r="C56" s="128" t="s">
        <v>421</v>
      </c>
      <c r="D56" s="128" t="s">
        <v>422</v>
      </c>
      <c r="E56" s="131">
        <v>941131</v>
      </c>
      <c r="F56" s="127" t="s">
        <v>396</v>
      </c>
      <c r="G56" s="135">
        <v>1750</v>
      </c>
      <c r="H56" s="130"/>
      <c r="I56" s="132">
        <f t="shared" si="4"/>
        <v>16311525.65000001</v>
      </c>
    </row>
    <row r="57" spans="1:22" x14ac:dyDescent="0.25">
      <c r="A57" s="126">
        <v>44503</v>
      </c>
      <c r="B57" s="131"/>
      <c r="C57" s="128" t="s">
        <v>421</v>
      </c>
      <c r="D57" s="128" t="s">
        <v>422</v>
      </c>
      <c r="E57" s="131">
        <v>901049</v>
      </c>
      <c r="F57" s="127" t="s">
        <v>396</v>
      </c>
      <c r="G57" s="135">
        <v>1750</v>
      </c>
      <c r="H57" s="130"/>
      <c r="I57" s="132">
        <f t="shared" si="4"/>
        <v>16313275.65000001</v>
      </c>
    </row>
    <row r="58" spans="1:22" x14ac:dyDescent="0.25">
      <c r="A58" s="126">
        <v>44503</v>
      </c>
      <c r="B58" s="131"/>
      <c r="C58" s="128" t="s">
        <v>421</v>
      </c>
      <c r="D58" s="128" t="s">
        <v>422</v>
      </c>
      <c r="E58" s="131">
        <v>121235</v>
      </c>
      <c r="F58" s="127" t="s">
        <v>396</v>
      </c>
      <c r="G58" s="135">
        <v>2500</v>
      </c>
      <c r="H58" s="130"/>
      <c r="I58" s="132">
        <f>I57+G58</f>
        <v>16315775.65000001</v>
      </c>
    </row>
    <row r="59" spans="1:22" x14ac:dyDescent="0.25">
      <c r="A59" s="126"/>
      <c r="B59" s="131"/>
      <c r="C59" s="128"/>
      <c r="D59" s="128" t="s">
        <v>422</v>
      </c>
      <c r="E59" s="131">
        <v>905055</v>
      </c>
      <c r="F59" s="127" t="s">
        <v>396</v>
      </c>
      <c r="G59" s="135">
        <v>1750</v>
      </c>
      <c r="H59" s="136"/>
      <c r="I59" s="137">
        <f>I58+G59</f>
        <v>16317525.65000001</v>
      </c>
      <c r="J59" s="95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</row>
    <row r="60" spans="1:22" x14ac:dyDescent="0.25">
      <c r="A60" s="126">
        <v>44503</v>
      </c>
      <c r="B60" s="131"/>
      <c r="C60" s="128" t="s">
        <v>421</v>
      </c>
      <c r="D60" s="128" t="s">
        <v>422</v>
      </c>
      <c r="E60" s="131">
        <v>121242</v>
      </c>
      <c r="F60" s="127" t="s">
        <v>396</v>
      </c>
      <c r="G60" s="135">
        <v>2500</v>
      </c>
      <c r="H60" s="136"/>
      <c r="I60" s="137">
        <f>I59+G60</f>
        <v>16320025.65000001</v>
      </c>
      <c r="J60" s="95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</row>
    <row r="61" spans="1:22" x14ac:dyDescent="0.25">
      <c r="A61" s="126"/>
      <c r="B61" s="131"/>
      <c r="C61" s="128"/>
      <c r="D61" s="128" t="s">
        <v>422</v>
      </c>
      <c r="E61" s="131">
        <v>917082</v>
      </c>
      <c r="F61" s="127" t="s">
        <v>396</v>
      </c>
      <c r="G61" s="135">
        <v>2500</v>
      </c>
      <c r="H61" s="136"/>
      <c r="I61" s="137">
        <f t="shared" ref="I61:I124" si="5">I60+G61</f>
        <v>16322525.65000001</v>
      </c>
      <c r="J61" s="95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</row>
    <row r="62" spans="1:22" x14ac:dyDescent="0.25">
      <c r="A62" s="126">
        <v>44503</v>
      </c>
      <c r="B62" s="131"/>
      <c r="C62" s="128" t="s">
        <v>421</v>
      </c>
      <c r="D62" s="128" t="s">
        <v>422</v>
      </c>
      <c r="E62" s="131">
        <v>121232</v>
      </c>
      <c r="F62" s="127" t="s">
        <v>396</v>
      </c>
      <c r="G62" s="135">
        <v>5000</v>
      </c>
      <c r="H62" s="136"/>
      <c r="I62" s="137">
        <f t="shared" si="5"/>
        <v>16327525.65000001</v>
      </c>
      <c r="J62" s="95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</row>
    <row r="63" spans="1:22" x14ac:dyDescent="0.25">
      <c r="A63" s="126">
        <v>44503</v>
      </c>
      <c r="B63" s="131"/>
      <c r="C63" s="128" t="s">
        <v>421</v>
      </c>
      <c r="D63" s="128" t="s">
        <v>422</v>
      </c>
      <c r="E63" s="131">
        <v>921094</v>
      </c>
      <c r="F63" s="127" t="s">
        <v>396</v>
      </c>
      <c r="G63" s="135">
        <v>2500</v>
      </c>
      <c r="H63" s="136"/>
      <c r="I63" s="137">
        <f t="shared" si="5"/>
        <v>16330025.65000001</v>
      </c>
      <c r="J63" s="95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</row>
    <row r="64" spans="1:22" x14ac:dyDescent="0.25">
      <c r="A64" s="126">
        <v>44503</v>
      </c>
      <c r="B64" s="131"/>
      <c r="C64" s="128" t="s">
        <v>421</v>
      </c>
      <c r="D64" s="128" t="s">
        <v>422</v>
      </c>
      <c r="E64" s="131">
        <v>916079</v>
      </c>
      <c r="F64" s="127" t="s">
        <v>396</v>
      </c>
      <c r="G64" s="135">
        <v>5000</v>
      </c>
      <c r="H64" s="136"/>
      <c r="I64" s="137">
        <f t="shared" si="5"/>
        <v>16335025.65000001</v>
      </c>
      <c r="J64" s="95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</row>
    <row r="65" spans="1:22" x14ac:dyDescent="0.25">
      <c r="A65" s="126">
        <v>44503</v>
      </c>
      <c r="B65" s="131"/>
      <c r="C65" s="128" t="s">
        <v>421</v>
      </c>
      <c r="D65" s="128" t="s">
        <v>422</v>
      </c>
      <c r="E65" s="131">
        <v>922097</v>
      </c>
      <c r="F65" s="127" t="s">
        <v>396</v>
      </c>
      <c r="G65" s="135">
        <v>2500</v>
      </c>
      <c r="H65" s="136"/>
      <c r="I65" s="137">
        <f t="shared" si="5"/>
        <v>16337525.65000001</v>
      </c>
      <c r="J65" s="95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</row>
    <row r="66" spans="1:22" x14ac:dyDescent="0.25">
      <c r="A66" s="126">
        <v>44503</v>
      </c>
      <c r="B66" s="131"/>
      <c r="C66" s="128" t="s">
        <v>421</v>
      </c>
      <c r="D66" s="128" t="s">
        <v>422</v>
      </c>
      <c r="E66" s="131">
        <v>121245</v>
      </c>
      <c r="F66" s="127" t="s">
        <v>396</v>
      </c>
      <c r="G66" s="135">
        <v>5000</v>
      </c>
      <c r="H66" s="136"/>
      <c r="I66" s="137">
        <f t="shared" si="5"/>
        <v>16342525.65000001</v>
      </c>
      <c r="J66" s="95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</row>
    <row r="67" spans="1:22" x14ac:dyDescent="0.25">
      <c r="A67" s="126">
        <v>44503</v>
      </c>
      <c r="B67" s="131"/>
      <c r="C67" s="128" t="s">
        <v>421</v>
      </c>
      <c r="D67" s="128" t="s">
        <v>422</v>
      </c>
      <c r="E67" s="131">
        <v>926106</v>
      </c>
      <c r="F67" s="127" t="s">
        <v>396</v>
      </c>
      <c r="G67" s="135">
        <v>2500</v>
      </c>
      <c r="H67" s="136"/>
      <c r="I67" s="137">
        <f t="shared" si="5"/>
        <v>16345025.65000001</v>
      </c>
      <c r="J67" s="95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</row>
    <row r="68" spans="1:22" x14ac:dyDescent="0.25">
      <c r="A68" s="126">
        <v>44503</v>
      </c>
      <c r="B68" s="131"/>
      <c r="C68" s="128" t="s">
        <v>421</v>
      </c>
      <c r="D68" s="128" t="s">
        <v>422</v>
      </c>
      <c r="E68" s="131">
        <v>934110</v>
      </c>
      <c r="F68" s="127" t="s">
        <v>396</v>
      </c>
      <c r="G68" s="135">
        <v>5000</v>
      </c>
      <c r="H68" s="136"/>
      <c r="I68" s="137">
        <f t="shared" si="5"/>
        <v>16350025.65000001</v>
      </c>
      <c r="J68" s="95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</row>
    <row r="69" spans="1:22" x14ac:dyDescent="0.25">
      <c r="A69" s="126">
        <v>44503</v>
      </c>
      <c r="B69" s="131"/>
      <c r="C69" s="128" t="s">
        <v>421</v>
      </c>
      <c r="D69" s="128" t="s">
        <v>422</v>
      </c>
      <c r="E69" s="131">
        <v>858043</v>
      </c>
      <c r="F69" s="127" t="s">
        <v>396</v>
      </c>
      <c r="G69" s="135">
        <v>3500</v>
      </c>
      <c r="H69" s="136"/>
      <c r="I69" s="137">
        <f t="shared" si="5"/>
        <v>16353525.65000001</v>
      </c>
      <c r="J69" s="95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</row>
    <row r="70" spans="1:22" x14ac:dyDescent="0.25">
      <c r="A70" s="126">
        <v>44503</v>
      </c>
      <c r="B70" s="131"/>
      <c r="C70" s="128" t="s">
        <v>421</v>
      </c>
      <c r="D70" s="128" t="s">
        <v>422</v>
      </c>
      <c r="E70" s="131">
        <v>939125</v>
      </c>
      <c r="F70" s="127" t="s">
        <v>396</v>
      </c>
      <c r="G70" s="135">
        <v>5000</v>
      </c>
      <c r="H70" s="136"/>
      <c r="I70" s="137">
        <f t="shared" si="5"/>
        <v>16358525.65000001</v>
      </c>
      <c r="J70" s="95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</row>
    <row r="71" spans="1:22" x14ac:dyDescent="0.25">
      <c r="A71" s="126">
        <v>44503</v>
      </c>
      <c r="B71" s="131"/>
      <c r="C71" s="128" t="s">
        <v>421</v>
      </c>
      <c r="D71" s="128" t="s">
        <v>422</v>
      </c>
      <c r="E71" s="131">
        <v>902052</v>
      </c>
      <c r="F71" s="127" t="s">
        <v>396</v>
      </c>
      <c r="G71" s="135">
        <v>3500</v>
      </c>
      <c r="H71" s="136"/>
      <c r="I71" s="137">
        <f t="shared" si="5"/>
        <v>16362025.65000001</v>
      </c>
      <c r="J71" s="95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</row>
    <row r="72" spans="1:22" x14ac:dyDescent="0.25">
      <c r="A72" s="126">
        <v>44503</v>
      </c>
      <c r="B72" s="131"/>
      <c r="C72" s="128" t="s">
        <v>421</v>
      </c>
      <c r="D72" s="128" t="s">
        <v>422</v>
      </c>
      <c r="E72" s="131">
        <v>121248</v>
      </c>
      <c r="F72" s="127" t="s">
        <v>396</v>
      </c>
      <c r="G72" s="135">
        <v>5000</v>
      </c>
      <c r="H72" s="136"/>
      <c r="I72" s="137">
        <f t="shared" si="5"/>
        <v>16367025.65000001</v>
      </c>
      <c r="J72" s="95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</row>
    <row r="73" spans="1:22" x14ac:dyDescent="0.25">
      <c r="A73" s="126">
        <v>44503</v>
      </c>
      <c r="B73" s="131"/>
      <c r="C73" s="128" t="s">
        <v>421</v>
      </c>
      <c r="D73" s="128" t="s">
        <v>422</v>
      </c>
      <c r="E73" s="131">
        <v>918085</v>
      </c>
      <c r="F73" s="127" t="s">
        <v>396</v>
      </c>
      <c r="G73" s="135">
        <v>3750</v>
      </c>
      <c r="H73" s="136"/>
      <c r="I73" s="137">
        <f t="shared" si="5"/>
        <v>16370775.65000001</v>
      </c>
      <c r="J73" s="95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</row>
    <row r="74" spans="1:22" x14ac:dyDescent="0.25">
      <c r="A74" s="126">
        <v>44503</v>
      </c>
      <c r="B74" s="131"/>
      <c r="C74" s="128" t="s">
        <v>421</v>
      </c>
      <c r="D74" s="128" t="s">
        <v>422</v>
      </c>
      <c r="E74" s="131">
        <v>110268</v>
      </c>
      <c r="F74" s="127" t="s">
        <v>396</v>
      </c>
      <c r="G74" s="135">
        <v>7500</v>
      </c>
      <c r="H74" s="136"/>
      <c r="I74" s="137">
        <f t="shared" si="5"/>
        <v>16378275.65000001</v>
      </c>
      <c r="J74" s="95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</row>
    <row r="75" spans="1:22" x14ac:dyDescent="0.25">
      <c r="A75" s="126">
        <v>44503</v>
      </c>
      <c r="B75" s="131"/>
      <c r="C75" s="128" t="s">
        <v>421</v>
      </c>
      <c r="D75" s="128" t="s">
        <v>422</v>
      </c>
      <c r="E75" s="131">
        <v>841024</v>
      </c>
      <c r="F75" s="127" t="s">
        <v>396</v>
      </c>
      <c r="G75" s="135">
        <v>5000</v>
      </c>
      <c r="H75" s="136"/>
      <c r="I75" s="137">
        <f t="shared" si="5"/>
        <v>16383275.65000001</v>
      </c>
      <c r="J75" s="95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</row>
    <row r="76" spans="1:22" x14ac:dyDescent="0.25">
      <c r="A76" s="126">
        <v>44503</v>
      </c>
      <c r="B76" s="131"/>
      <c r="C76" s="128" t="s">
        <v>421</v>
      </c>
      <c r="D76" s="128" t="s">
        <v>422</v>
      </c>
      <c r="E76" s="131">
        <v>936116</v>
      </c>
      <c r="F76" s="127" t="s">
        <v>396</v>
      </c>
      <c r="G76" s="135">
        <v>7500</v>
      </c>
      <c r="H76" s="136"/>
      <c r="I76" s="137">
        <f t="shared" si="5"/>
        <v>16390775.65000001</v>
      </c>
      <c r="J76" s="95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</row>
    <row r="77" spans="1:22" x14ac:dyDescent="0.25">
      <c r="A77" s="126">
        <v>44503</v>
      </c>
      <c r="B77" s="131"/>
      <c r="C77" s="128" t="s">
        <v>421</v>
      </c>
      <c r="D77" s="128" t="s">
        <v>422</v>
      </c>
      <c r="E77" s="131">
        <v>911064</v>
      </c>
      <c r="F77" s="127" t="s">
        <v>396</v>
      </c>
      <c r="G77" s="135">
        <v>5000</v>
      </c>
      <c r="H77" s="136"/>
      <c r="I77" s="137">
        <f t="shared" si="5"/>
        <v>16395775.65000001</v>
      </c>
      <c r="J77" s="95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</row>
    <row r="78" spans="1:22" x14ac:dyDescent="0.25">
      <c r="A78" s="126">
        <v>44503</v>
      </c>
      <c r="B78" s="131"/>
      <c r="C78" s="128" t="s">
        <v>421</v>
      </c>
      <c r="D78" s="128" t="s">
        <v>422</v>
      </c>
      <c r="E78" s="131">
        <v>937119</v>
      </c>
      <c r="F78" s="127" t="s">
        <v>396</v>
      </c>
      <c r="G78" s="135">
        <v>7500</v>
      </c>
      <c r="H78" s="136"/>
      <c r="I78" s="137">
        <f t="shared" si="5"/>
        <v>16403275.65000001</v>
      </c>
      <c r="J78" s="95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</row>
    <row r="79" spans="1:22" x14ac:dyDescent="0.25">
      <c r="A79" s="126">
        <v>44503</v>
      </c>
      <c r="B79" s="131"/>
      <c r="C79" s="128" t="s">
        <v>421</v>
      </c>
      <c r="D79" s="128" t="s">
        <v>422</v>
      </c>
      <c r="E79" s="131">
        <v>913070</v>
      </c>
      <c r="F79" s="127" t="s">
        <v>396</v>
      </c>
      <c r="G79" s="135">
        <v>5000</v>
      </c>
      <c r="H79" s="136"/>
      <c r="I79" s="137">
        <f t="shared" si="5"/>
        <v>16408275.65000001</v>
      </c>
      <c r="J79" s="95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</row>
    <row r="80" spans="1:22" x14ac:dyDescent="0.25">
      <c r="A80" s="126">
        <v>44503</v>
      </c>
      <c r="B80" s="131"/>
      <c r="C80" s="128" t="s">
        <v>421</v>
      </c>
      <c r="D80" s="128" t="s">
        <v>422</v>
      </c>
      <c r="E80" s="131">
        <v>908058</v>
      </c>
      <c r="F80" s="127" t="s">
        <v>396</v>
      </c>
      <c r="G80" s="135">
        <v>10000</v>
      </c>
      <c r="H80" s="136"/>
      <c r="I80" s="137">
        <f t="shared" si="5"/>
        <v>16418275.65000001</v>
      </c>
      <c r="J80" s="95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</row>
    <row r="81" spans="1:22" x14ac:dyDescent="0.25">
      <c r="A81" s="126">
        <v>44503</v>
      </c>
      <c r="B81" s="131"/>
      <c r="C81" s="128" t="s">
        <v>421</v>
      </c>
      <c r="D81" s="128" t="s">
        <v>422</v>
      </c>
      <c r="E81" s="131">
        <v>914073</v>
      </c>
      <c r="F81" s="127" t="s">
        <v>396</v>
      </c>
      <c r="G81" s="135">
        <v>5000</v>
      </c>
      <c r="H81" s="136"/>
      <c r="I81" s="137">
        <f t="shared" si="5"/>
        <v>16423275.65000001</v>
      </c>
      <c r="J81" s="95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</row>
    <row r="82" spans="1:22" x14ac:dyDescent="0.25">
      <c r="A82" s="126">
        <v>44503</v>
      </c>
      <c r="B82" s="131"/>
      <c r="C82" s="128" t="s">
        <v>421</v>
      </c>
      <c r="D82" s="128" t="s">
        <v>422</v>
      </c>
      <c r="E82" s="131">
        <v>912067</v>
      </c>
      <c r="F82" s="127" t="s">
        <v>396</v>
      </c>
      <c r="G82" s="135">
        <v>10000</v>
      </c>
      <c r="H82" s="136"/>
      <c r="I82" s="137">
        <f t="shared" si="5"/>
        <v>16433275.65000001</v>
      </c>
      <c r="J82" s="95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</row>
    <row r="83" spans="1:22" x14ac:dyDescent="0.25">
      <c r="A83" s="126">
        <v>44503</v>
      </c>
      <c r="B83" s="131"/>
      <c r="C83" s="128" t="s">
        <v>421</v>
      </c>
      <c r="D83" s="128" t="s">
        <v>422</v>
      </c>
      <c r="E83" s="131">
        <v>924103</v>
      </c>
      <c r="F83" s="127" t="s">
        <v>396</v>
      </c>
      <c r="G83" s="135">
        <v>5000</v>
      </c>
      <c r="H83" s="136"/>
      <c r="I83" s="137">
        <f t="shared" si="5"/>
        <v>16438275.65000001</v>
      </c>
      <c r="J83" s="95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</row>
    <row r="84" spans="1:22" x14ac:dyDescent="0.25">
      <c r="A84" s="126">
        <v>44503</v>
      </c>
      <c r="B84" s="131"/>
      <c r="C84" s="128" t="s">
        <v>421</v>
      </c>
      <c r="D84" s="128" t="s">
        <v>422</v>
      </c>
      <c r="E84" s="131">
        <v>920091</v>
      </c>
      <c r="F84" s="127" t="s">
        <v>396</v>
      </c>
      <c r="G84" s="135">
        <v>10000</v>
      </c>
      <c r="H84" s="136"/>
      <c r="I84" s="137">
        <f t="shared" si="5"/>
        <v>16448275.65000001</v>
      </c>
      <c r="J84" s="95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</row>
    <row r="85" spans="1:22" x14ac:dyDescent="0.25">
      <c r="A85" s="126">
        <v>44503</v>
      </c>
      <c r="B85" s="131"/>
      <c r="C85" s="128" t="s">
        <v>421</v>
      </c>
      <c r="D85" s="128" t="s">
        <v>422</v>
      </c>
      <c r="E85" s="131">
        <v>121251</v>
      </c>
      <c r="F85" s="127" t="s">
        <v>396</v>
      </c>
      <c r="G85" s="135">
        <v>5000</v>
      </c>
      <c r="H85" s="136"/>
      <c r="I85" s="137">
        <f t="shared" si="5"/>
        <v>16453275.65000001</v>
      </c>
      <c r="J85" s="95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</row>
    <row r="86" spans="1:22" x14ac:dyDescent="0.25">
      <c r="A86" s="126">
        <v>44503</v>
      </c>
      <c r="B86" s="131"/>
      <c r="C86" s="128" t="s">
        <v>421</v>
      </c>
      <c r="D86" s="128" t="s">
        <v>422</v>
      </c>
      <c r="E86" s="131">
        <v>115349</v>
      </c>
      <c r="F86" s="127" t="s">
        <v>396</v>
      </c>
      <c r="G86" s="135">
        <v>10500</v>
      </c>
      <c r="H86" s="136"/>
      <c r="I86" s="137">
        <f t="shared" si="5"/>
        <v>16463775.65000001</v>
      </c>
      <c r="J86" s="95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</row>
    <row r="87" spans="1:22" x14ac:dyDescent="0.25">
      <c r="A87" s="126">
        <v>44503</v>
      </c>
      <c r="B87" s="131"/>
      <c r="C87" s="128" t="s">
        <v>421</v>
      </c>
      <c r="D87" s="128" t="s">
        <v>422</v>
      </c>
      <c r="E87" s="131">
        <v>909061</v>
      </c>
      <c r="F87" s="127" t="s">
        <v>396</v>
      </c>
      <c r="G87" s="135">
        <v>6250</v>
      </c>
      <c r="H87" s="136"/>
      <c r="I87" s="137">
        <f t="shared" si="5"/>
        <v>16470025.65000001</v>
      </c>
      <c r="J87" s="95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</row>
    <row r="88" spans="1:22" x14ac:dyDescent="0.25">
      <c r="A88" s="126">
        <v>44503</v>
      </c>
      <c r="B88" s="131"/>
      <c r="C88" s="128" t="s">
        <v>421</v>
      </c>
      <c r="D88" s="128" t="s">
        <v>422</v>
      </c>
      <c r="E88" s="131">
        <v>151331</v>
      </c>
      <c r="F88" s="127" t="s">
        <v>396</v>
      </c>
      <c r="G88" s="135">
        <v>10500</v>
      </c>
      <c r="H88" s="136"/>
      <c r="I88" s="137">
        <f t="shared" si="5"/>
        <v>16480525.65000001</v>
      </c>
      <c r="J88" s="95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</row>
    <row r="89" spans="1:22" x14ac:dyDescent="0.25">
      <c r="A89" s="126">
        <v>44503</v>
      </c>
      <c r="B89" s="131"/>
      <c r="C89" s="128" t="s">
        <v>421</v>
      </c>
      <c r="D89" s="128" t="s">
        <v>422</v>
      </c>
      <c r="E89" s="131">
        <v>155342</v>
      </c>
      <c r="F89" s="127" t="s">
        <v>396</v>
      </c>
      <c r="G89" s="135">
        <v>7000</v>
      </c>
      <c r="H89" s="136"/>
      <c r="I89" s="137">
        <f t="shared" si="5"/>
        <v>16487525.65000001</v>
      </c>
      <c r="J89" s="95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</row>
    <row r="90" spans="1:22" x14ac:dyDescent="0.25">
      <c r="A90" s="126">
        <v>44503</v>
      </c>
      <c r="B90" s="131"/>
      <c r="C90" s="128" t="s">
        <v>421</v>
      </c>
      <c r="D90" s="128" t="s">
        <v>422</v>
      </c>
      <c r="E90" s="131">
        <v>121435</v>
      </c>
      <c r="F90" s="127" t="s">
        <v>396</v>
      </c>
      <c r="G90" s="135">
        <v>14000</v>
      </c>
      <c r="H90" s="136"/>
      <c r="I90" s="137">
        <f t="shared" si="5"/>
        <v>16501525.65000001</v>
      </c>
      <c r="J90" s="95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</row>
    <row r="91" spans="1:22" x14ac:dyDescent="0.25">
      <c r="A91" s="126">
        <v>44503</v>
      </c>
      <c r="B91" s="131"/>
      <c r="C91" s="128" t="s">
        <v>421</v>
      </c>
      <c r="D91" s="128" t="s">
        <v>422</v>
      </c>
      <c r="E91" s="131">
        <v>935113</v>
      </c>
      <c r="F91" s="127" t="s">
        <v>396</v>
      </c>
      <c r="G91" s="135">
        <v>7500</v>
      </c>
      <c r="H91" s="136"/>
      <c r="I91" s="137">
        <f t="shared" si="5"/>
        <v>16509025.65000001</v>
      </c>
      <c r="J91" s="95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</row>
    <row r="92" spans="1:22" x14ac:dyDescent="0.25">
      <c r="A92" s="126">
        <v>44503</v>
      </c>
      <c r="B92" s="131"/>
      <c r="C92" s="128" t="s">
        <v>421</v>
      </c>
      <c r="D92" s="128" t="s">
        <v>422</v>
      </c>
      <c r="E92" s="131">
        <v>115319</v>
      </c>
      <c r="F92" s="127" t="s">
        <v>396</v>
      </c>
      <c r="G92" s="135">
        <v>14000</v>
      </c>
      <c r="H92" s="136"/>
      <c r="I92" s="137">
        <f t="shared" si="5"/>
        <v>16523025.65000001</v>
      </c>
      <c r="J92" s="95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</row>
    <row r="93" spans="1:22" x14ac:dyDescent="0.25">
      <c r="A93" s="126">
        <v>44503</v>
      </c>
      <c r="B93" s="131"/>
      <c r="C93" s="128" t="s">
        <v>421</v>
      </c>
      <c r="D93" s="128" t="s">
        <v>422</v>
      </c>
      <c r="E93" s="131">
        <v>938122</v>
      </c>
      <c r="F93" s="127" t="s">
        <v>396</v>
      </c>
      <c r="G93" s="135">
        <v>7500</v>
      </c>
      <c r="H93" s="136"/>
      <c r="I93" s="137">
        <f t="shared" si="5"/>
        <v>16530525.65000001</v>
      </c>
      <c r="J93" s="95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</row>
    <row r="94" spans="1:22" x14ac:dyDescent="0.25">
      <c r="A94" s="126">
        <v>44503</v>
      </c>
      <c r="B94" s="131"/>
      <c r="C94" s="128" t="s">
        <v>421</v>
      </c>
      <c r="D94" s="128" t="s">
        <v>422</v>
      </c>
      <c r="E94" s="131">
        <v>102197</v>
      </c>
      <c r="F94" s="127" t="s">
        <v>396</v>
      </c>
      <c r="G94" s="135">
        <v>14500</v>
      </c>
      <c r="H94" s="136"/>
      <c r="I94" s="137">
        <f t="shared" si="5"/>
        <v>16545025.65000001</v>
      </c>
      <c r="J94" s="95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</row>
    <row r="95" spans="1:22" x14ac:dyDescent="0.25">
      <c r="A95" s="126">
        <v>44503</v>
      </c>
      <c r="B95" s="131"/>
      <c r="C95" s="128" t="s">
        <v>421</v>
      </c>
      <c r="D95" s="128" t="s">
        <v>422</v>
      </c>
      <c r="E95" s="131">
        <v>700786</v>
      </c>
      <c r="F95" s="127" t="s">
        <v>396</v>
      </c>
      <c r="G95" s="135">
        <v>9640</v>
      </c>
      <c r="H95" s="136"/>
      <c r="I95" s="137">
        <f t="shared" si="5"/>
        <v>16554665.65000001</v>
      </c>
      <c r="J95" s="95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</row>
    <row r="96" spans="1:22" x14ac:dyDescent="0.25">
      <c r="A96" s="126">
        <v>44503</v>
      </c>
      <c r="B96" s="131"/>
      <c r="C96" s="128" t="s">
        <v>421</v>
      </c>
      <c r="D96" s="128" t="s">
        <v>422</v>
      </c>
      <c r="E96" s="131">
        <v>919088</v>
      </c>
      <c r="F96" s="127" t="s">
        <v>396</v>
      </c>
      <c r="G96" s="135">
        <v>15000</v>
      </c>
      <c r="H96" s="136"/>
      <c r="I96" s="137">
        <f t="shared" si="5"/>
        <v>16569665.65000001</v>
      </c>
      <c r="J96" s="95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</row>
    <row r="97" spans="1:22" x14ac:dyDescent="0.25">
      <c r="A97" s="126">
        <v>44503</v>
      </c>
      <c r="B97" s="131"/>
      <c r="C97" s="128" t="s">
        <v>421</v>
      </c>
      <c r="D97" s="128" t="s">
        <v>422</v>
      </c>
      <c r="E97" s="131">
        <v>923100</v>
      </c>
      <c r="F97" s="127" t="s">
        <v>396</v>
      </c>
      <c r="G97" s="135">
        <v>10000</v>
      </c>
      <c r="H97" s="136"/>
      <c r="I97" s="137">
        <f t="shared" si="5"/>
        <v>16579665.65000001</v>
      </c>
      <c r="J97" s="95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</row>
    <row r="98" spans="1:22" x14ac:dyDescent="0.25">
      <c r="A98" s="126">
        <v>44503</v>
      </c>
      <c r="B98" s="131"/>
      <c r="C98" s="128" t="s">
        <v>421</v>
      </c>
      <c r="D98" s="128" t="s">
        <v>422</v>
      </c>
      <c r="E98" s="131">
        <v>131461</v>
      </c>
      <c r="F98" s="127" t="s">
        <v>396</v>
      </c>
      <c r="G98" s="135">
        <v>17500</v>
      </c>
      <c r="H98" s="136"/>
      <c r="I98" s="137">
        <f t="shared" si="5"/>
        <v>16597165.65000001</v>
      </c>
      <c r="J98" s="95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</row>
    <row r="99" spans="1:22" x14ac:dyDescent="0.25">
      <c r="A99" s="126">
        <v>44503</v>
      </c>
      <c r="B99" s="131"/>
      <c r="C99" s="128" t="s">
        <v>421</v>
      </c>
      <c r="D99" s="128" t="s">
        <v>422</v>
      </c>
      <c r="E99" s="131">
        <v>151458</v>
      </c>
      <c r="F99" s="127" t="s">
        <v>396</v>
      </c>
      <c r="G99" s="135">
        <v>10500</v>
      </c>
      <c r="H99" s="136"/>
      <c r="I99" s="137">
        <f t="shared" si="5"/>
        <v>16607665.65000001</v>
      </c>
      <c r="J99" s="95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</row>
    <row r="100" spans="1:22" x14ac:dyDescent="0.25">
      <c r="A100" s="126">
        <v>44503</v>
      </c>
      <c r="B100" s="131"/>
      <c r="C100" s="128" t="s">
        <v>421</v>
      </c>
      <c r="D100" s="128" t="s">
        <v>422</v>
      </c>
      <c r="E100" s="131">
        <v>940128</v>
      </c>
      <c r="F100" s="127" t="s">
        <v>396</v>
      </c>
      <c r="G100" s="135">
        <v>17500</v>
      </c>
      <c r="H100" s="136"/>
      <c r="I100" s="137">
        <f t="shared" si="5"/>
        <v>16625165.65000001</v>
      </c>
      <c r="J100" s="95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</row>
    <row r="101" spans="1:22" x14ac:dyDescent="0.25">
      <c r="A101" s="126">
        <v>44503</v>
      </c>
      <c r="B101" s="131"/>
      <c r="C101" s="128" t="s">
        <v>421</v>
      </c>
      <c r="D101" s="128" t="s">
        <v>422</v>
      </c>
      <c r="E101" s="131">
        <v>915076</v>
      </c>
      <c r="F101" s="127" t="s">
        <v>396</v>
      </c>
      <c r="G101" s="135">
        <v>12500</v>
      </c>
      <c r="H101" s="136"/>
      <c r="I101" s="137">
        <f t="shared" si="5"/>
        <v>16637665.65000001</v>
      </c>
      <c r="J101" s="95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</row>
    <row r="102" spans="1:22" x14ac:dyDescent="0.25">
      <c r="A102" s="126">
        <v>44503</v>
      </c>
      <c r="B102" s="131"/>
      <c r="C102" s="128" t="s">
        <v>421</v>
      </c>
      <c r="D102" s="128" t="s">
        <v>422</v>
      </c>
      <c r="E102" s="131">
        <v>143519</v>
      </c>
      <c r="F102" s="127" t="s">
        <v>396</v>
      </c>
      <c r="G102" s="135">
        <v>17500</v>
      </c>
      <c r="H102" s="136"/>
      <c r="I102" s="137">
        <f t="shared" si="5"/>
        <v>16655165.65000001</v>
      </c>
      <c r="J102" s="95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</row>
    <row r="103" spans="1:22" x14ac:dyDescent="0.25">
      <c r="A103" s="126">
        <v>44503</v>
      </c>
      <c r="B103" s="131"/>
      <c r="C103" s="128" t="s">
        <v>421</v>
      </c>
      <c r="D103" s="128" t="s">
        <v>422</v>
      </c>
      <c r="E103" s="131">
        <v>105261</v>
      </c>
      <c r="F103" s="127" t="s">
        <v>396</v>
      </c>
      <c r="G103" s="135">
        <v>14000</v>
      </c>
      <c r="H103" s="136"/>
      <c r="I103" s="137">
        <f t="shared" si="5"/>
        <v>16669165.65000001</v>
      </c>
      <c r="J103" s="95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</row>
    <row r="104" spans="1:22" x14ac:dyDescent="0.25">
      <c r="A104" s="126">
        <v>44503</v>
      </c>
      <c r="B104" s="131"/>
      <c r="C104" s="128" t="s">
        <v>421</v>
      </c>
      <c r="D104" s="128" t="s">
        <v>422</v>
      </c>
      <c r="E104" s="131">
        <v>152488</v>
      </c>
      <c r="F104" s="127" t="s">
        <v>396</v>
      </c>
      <c r="G104" s="135">
        <v>17500</v>
      </c>
      <c r="H104" s="136"/>
      <c r="I104" s="137">
        <f t="shared" si="5"/>
        <v>16686665.65000001</v>
      </c>
      <c r="J104" s="95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</row>
    <row r="105" spans="1:22" x14ac:dyDescent="0.25">
      <c r="A105" s="126">
        <v>44503</v>
      </c>
      <c r="B105" s="131"/>
      <c r="C105" s="128" t="s">
        <v>421</v>
      </c>
      <c r="D105" s="128" t="s">
        <v>422</v>
      </c>
      <c r="E105" s="131">
        <v>114311</v>
      </c>
      <c r="F105" s="127" t="s">
        <v>396</v>
      </c>
      <c r="G105" s="135">
        <v>17500</v>
      </c>
      <c r="H105" s="136"/>
      <c r="I105" s="137">
        <f t="shared" si="5"/>
        <v>16704165.65000001</v>
      </c>
      <c r="J105" s="95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</row>
    <row r="106" spans="1:22" x14ac:dyDescent="0.25">
      <c r="A106" s="126">
        <v>44503</v>
      </c>
      <c r="B106" s="131"/>
      <c r="C106" s="128" t="s">
        <v>421</v>
      </c>
      <c r="D106" s="128" t="s">
        <v>422</v>
      </c>
      <c r="E106" s="131">
        <v>110210</v>
      </c>
      <c r="F106" s="127" t="s">
        <v>396</v>
      </c>
      <c r="G106" s="135">
        <v>21000</v>
      </c>
      <c r="H106" s="136"/>
      <c r="I106" s="137">
        <f t="shared" si="5"/>
        <v>16725165.65000001</v>
      </c>
      <c r="J106" s="95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</row>
    <row r="107" spans="1:22" x14ac:dyDescent="0.25">
      <c r="A107" s="126">
        <v>44503</v>
      </c>
      <c r="B107" s="131"/>
      <c r="C107" s="128" t="s">
        <v>421</v>
      </c>
      <c r="D107" s="128" t="s">
        <v>422</v>
      </c>
      <c r="E107" s="131">
        <v>134277</v>
      </c>
      <c r="F107" s="127" t="s">
        <v>396</v>
      </c>
      <c r="G107" s="135">
        <v>17500</v>
      </c>
      <c r="H107" s="136"/>
      <c r="I107" s="137">
        <f t="shared" si="5"/>
        <v>16742665.65000001</v>
      </c>
      <c r="J107" s="95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</row>
    <row r="108" spans="1:22" x14ac:dyDescent="0.25">
      <c r="A108" s="126">
        <v>44503</v>
      </c>
      <c r="B108" s="131"/>
      <c r="C108" s="128" t="s">
        <v>421</v>
      </c>
      <c r="D108" s="128" t="s">
        <v>422</v>
      </c>
      <c r="E108" s="131">
        <v>110220</v>
      </c>
      <c r="F108" s="127" t="s">
        <v>396</v>
      </c>
      <c r="G108" s="135">
        <v>21000</v>
      </c>
      <c r="H108" s="136"/>
      <c r="I108" s="137">
        <f t="shared" si="5"/>
        <v>16763665.65000001</v>
      </c>
      <c r="J108" s="95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</row>
    <row r="109" spans="1:22" x14ac:dyDescent="0.25">
      <c r="A109" s="126">
        <v>44503</v>
      </c>
      <c r="B109" s="131"/>
      <c r="C109" s="128" t="s">
        <v>421</v>
      </c>
      <c r="D109" s="128" t="s">
        <v>422</v>
      </c>
      <c r="E109" s="131">
        <v>700357</v>
      </c>
      <c r="F109" s="127" t="s">
        <v>396</v>
      </c>
      <c r="G109" s="135">
        <v>18015</v>
      </c>
      <c r="H109" s="136"/>
      <c r="I109" s="137">
        <f t="shared" si="5"/>
        <v>16781680.65000001</v>
      </c>
      <c r="J109" s="95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</row>
    <row r="110" spans="1:22" x14ac:dyDescent="0.25">
      <c r="A110" s="126">
        <v>44503</v>
      </c>
      <c r="B110" s="131"/>
      <c r="C110" s="128" t="s">
        <v>421</v>
      </c>
      <c r="D110" s="128" t="s">
        <v>422</v>
      </c>
      <c r="E110" s="131">
        <v>115341</v>
      </c>
      <c r="F110" s="127" t="s">
        <v>396</v>
      </c>
      <c r="G110" s="135">
        <v>21000</v>
      </c>
      <c r="H110" s="136"/>
      <c r="I110" s="137">
        <f t="shared" si="5"/>
        <v>16802680.65000001</v>
      </c>
      <c r="J110" s="95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</row>
    <row r="111" spans="1:22" x14ac:dyDescent="0.25">
      <c r="A111" s="126">
        <v>44503</v>
      </c>
      <c r="B111" s="131"/>
      <c r="C111" s="128" t="s">
        <v>421</v>
      </c>
      <c r="D111" s="128" t="s">
        <v>422</v>
      </c>
      <c r="E111" s="131">
        <v>110242</v>
      </c>
      <c r="F111" s="127" t="s">
        <v>396</v>
      </c>
      <c r="G111" s="135">
        <v>21000</v>
      </c>
      <c r="H111" s="136"/>
      <c r="I111" s="137">
        <f t="shared" si="5"/>
        <v>16823680.65000001</v>
      </c>
      <c r="J111" s="95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</row>
    <row r="112" spans="1:22" x14ac:dyDescent="0.25">
      <c r="A112" s="126">
        <v>44503</v>
      </c>
      <c r="B112" s="131"/>
      <c r="C112" s="128" t="s">
        <v>421</v>
      </c>
      <c r="D112" s="128" t="s">
        <v>422</v>
      </c>
      <c r="E112" s="131">
        <v>131467</v>
      </c>
      <c r="F112" s="127" t="s">
        <v>396</v>
      </c>
      <c r="G112" s="135">
        <v>21000</v>
      </c>
      <c r="H112" s="136"/>
      <c r="I112" s="137">
        <f t="shared" si="5"/>
        <v>16844680.65000001</v>
      </c>
      <c r="J112" s="95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</row>
    <row r="113" spans="1:22" x14ac:dyDescent="0.25">
      <c r="A113" s="126">
        <v>44503</v>
      </c>
      <c r="B113" s="131"/>
      <c r="C113" s="128" t="s">
        <v>421</v>
      </c>
      <c r="D113" s="128" t="s">
        <v>422</v>
      </c>
      <c r="E113" s="131">
        <v>110217</v>
      </c>
      <c r="F113" s="127" t="s">
        <v>396</v>
      </c>
      <c r="G113" s="135">
        <v>21000</v>
      </c>
      <c r="H113" s="136"/>
      <c r="I113" s="137">
        <f t="shared" si="5"/>
        <v>16865680.65000001</v>
      </c>
      <c r="J113" s="95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</row>
    <row r="114" spans="1:22" x14ac:dyDescent="0.25">
      <c r="A114" s="126">
        <v>44503</v>
      </c>
      <c r="B114" s="131"/>
      <c r="C114" s="128" t="s">
        <v>421</v>
      </c>
      <c r="D114" s="128" t="s">
        <v>422</v>
      </c>
      <c r="E114" s="131">
        <v>115297</v>
      </c>
      <c r="F114" s="127" t="s">
        <v>396</v>
      </c>
      <c r="G114" s="135">
        <v>21000</v>
      </c>
      <c r="H114" s="136"/>
      <c r="I114" s="137">
        <f t="shared" si="5"/>
        <v>16886680.65000001</v>
      </c>
      <c r="J114" s="95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</row>
    <row r="115" spans="1:22" x14ac:dyDescent="0.25">
      <c r="A115" s="126">
        <v>44503</v>
      </c>
      <c r="B115" s="131"/>
      <c r="C115" s="128" t="s">
        <v>421</v>
      </c>
      <c r="D115" s="128" t="s">
        <v>422</v>
      </c>
      <c r="E115" s="131">
        <v>130388</v>
      </c>
      <c r="F115" s="127" t="s">
        <v>396</v>
      </c>
      <c r="G115" s="135">
        <v>21000</v>
      </c>
      <c r="H115" s="136"/>
      <c r="I115" s="137">
        <f t="shared" si="5"/>
        <v>16907680.65000001</v>
      </c>
      <c r="J115" s="95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</row>
    <row r="116" spans="1:22" x14ac:dyDescent="0.25">
      <c r="A116" s="126">
        <v>44503</v>
      </c>
      <c r="B116" s="131"/>
      <c r="C116" s="128" t="s">
        <v>421</v>
      </c>
      <c r="D116" s="128" t="s">
        <v>422</v>
      </c>
      <c r="E116" s="131">
        <v>131298</v>
      </c>
      <c r="F116" s="127" t="s">
        <v>396</v>
      </c>
      <c r="G116" s="135">
        <v>21000</v>
      </c>
      <c r="H116" s="136"/>
      <c r="I116" s="137">
        <f t="shared" si="5"/>
        <v>16928680.65000001</v>
      </c>
      <c r="J116" s="95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</row>
    <row r="117" spans="1:22" x14ac:dyDescent="0.25">
      <c r="A117" s="126">
        <v>44503</v>
      </c>
      <c r="B117" s="131"/>
      <c r="C117" s="128" t="s">
        <v>421</v>
      </c>
      <c r="D117" s="128" t="s">
        <v>422</v>
      </c>
      <c r="E117" s="131">
        <v>130385</v>
      </c>
      <c r="F117" s="127" t="s">
        <v>396</v>
      </c>
      <c r="G117" s="135">
        <v>24500</v>
      </c>
      <c r="H117" s="136"/>
      <c r="I117" s="137">
        <f t="shared" si="5"/>
        <v>16953180.65000001</v>
      </c>
      <c r="J117" s="95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</row>
    <row r="118" spans="1:22" x14ac:dyDescent="0.25">
      <c r="A118" s="126">
        <v>44503</v>
      </c>
      <c r="B118" s="131"/>
      <c r="C118" s="128" t="s">
        <v>421</v>
      </c>
      <c r="D118" s="128" t="s">
        <v>422</v>
      </c>
      <c r="E118" s="131">
        <v>161680</v>
      </c>
      <c r="F118" s="127" t="s">
        <v>396</v>
      </c>
      <c r="G118" s="135">
        <v>21000</v>
      </c>
      <c r="H118" s="136"/>
      <c r="I118" s="137">
        <f t="shared" si="5"/>
        <v>16974180.65000001</v>
      </c>
      <c r="J118" s="95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</row>
    <row r="119" spans="1:22" x14ac:dyDescent="0.25">
      <c r="A119" s="126">
        <v>44503</v>
      </c>
      <c r="B119" s="131"/>
      <c r="C119" s="128" t="s">
        <v>421</v>
      </c>
      <c r="D119" s="128" t="s">
        <v>422</v>
      </c>
      <c r="E119" s="131">
        <v>121329</v>
      </c>
      <c r="F119" s="127" t="s">
        <v>396</v>
      </c>
      <c r="G119" s="135">
        <v>24500</v>
      </c>
      <c r="H119" s="136"/>
      <c r="I119" s="137">
        <f t="shared" si="5"/>
        <v>16998680.65000001</v>
      </c>
      <c r="J119" s="95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</row>
    <row r="120" spans="1:22" x14ac:dyDescent="0.25">
      <c r="A120" s="126">
        <v>44503</v>
      </c>
      <c r="B120" s="131"/>
      <c r="C120" s="128" t="s">
        <v>421</v>
      </c>
      <c r="D120" s="128" t="s">
        <v>422</v>
      </c>
      <c r="E120" s="131">
        <v>110289</v>
      </c>
      <c r="F120" s="127" t="s">
        <v>396</v>
      </c>
      <c r="G120" s="135">
        <v>24500</v>
      </c>
      <c r="H120" s="136"/>
      <c r="I120" s="137">
        <f t="shared" si="5"/>
        <v>17023180.65000001</v>
      </c>
      <c r="J120" s="95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</row>
    <row r="121" spans="1:22" x14ac:dyDescent="0.25">
      <c r="A121" s="126">
        <v>44503</v>
      </c>
      <c r="B121" s="131"/>
      <c r="C121" s="128" t="s">
        <v>421</v>
      </c>
      <c r="D121" s="128" t="s">
        <v>422</v>
      </c>
      <c r="E121" s="131">
        <v>125464</v>
      </c>
      <c r="F121" s="127" t="s">
        <v>396</v>
      </c>
      <c r="G121" s="135">
        <v>28000</v>
      </c>
      <c r="H121" s="136"/>
      <c r="I121" s="137">
        <f t="shared" si="5"/>
        <v>17051180.65000001</v>
      </c>
      <c r="J121" s="95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</row>
    <row r="122" spans="1:22" x14ac:dyDescent="0.25">
      <c r="A122" s="126">
        <v>44503</v>
      </c>
      <c r="B122" s="131"/>
      <c r="C122" s="128" t="s">
        <v>421</v>
      </c>
      <c r="D122" s="128" t="s">
        <v>422</v>
      </c>
      <c r="E122" s="131">
        <v>105238</v>
      </c>
      <c r="F122" s="127" t="s">
        <v>396</v>
      </c>
      <c r="G122" s="135">
        <v>24500</v>
      </c>
      <c r="H122" s="136"/>
      <c r="I122" s="137">
        <f t="shared" si="5"/>
        <v>17075680.65000001</v>
      </c>
      <c r="J122" s="95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</row>
    <row r="123" spans="1:22" x14ac:dyDescent="0.25">
      <c r="A123" s="126">
        <v>44503</v>
      </c>
      <c r="B123" s="131"/>
      <c r="C123" s="128" t="s">
        <v>421</v>
      </c>
      <c r="D123" s="128" t="s">
        <v>422</v>
      </c>
      <c r="E123" s="131">
        <v>115331</v>
      </c>
      <c r="F123" s="127" t="s">
        <v>396</v>
      </c>
      <c r="G123" s="135">
        <v>28000</v>
      </c>
      <c r="H123" s="136"/>
      <c r="I123" s="137">
        <f t="shared" si="5"/>
        <v>17103680.65000001</v>
      </c>
      <c r="J123" s="95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</row>
    <row r="124" spans="1:22" x14ac:dyDescent="0.25">
      <c r="A124" s="126">
        <v>44503</v>
      </c>
      <c r="B124" s="131"/>
      <c r="C124" s="128" t="s">
        <v>421</v>
      </c>
      <c r="D124" s="128" t="s">
        <v>422</v>
      </c>
      <c r="E124" s="131">
        <v>125461</v>
      </c>
      <c r="F124" s="127" t="s">
        <v>396</v>
      </c>
      <c r="G124" s="135">
        <v>28000</v>
      </c>
      <c r="H124" s="136"/>
      <c r="I124" s="137">
        <f t="shared" si="5"/>
        <v>17131680.65000001</v>
      </c>
      <c r="J124" s="95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</row>
    <row r="125" spans="1:22" x14ac:dyDescent="0.25">
      <c r="A125" s="126">
        <v>44503</v>
      </c>
      <c r="B125" s="131"/>
      <c r="C125" s="128" t="s">
        <v>421</v>
      </c>
      <c r="D125" s="128" t="s">
        <v>422</v>
      </c>
      <c r="E125" s="131">
        <v>113303</v>
      </c>
      <c r="F125" s="127" t="s">
        <v>396</v>
      </c>
      <c r="G125" s="135">
        <v>28000</v>
      </c>
      <c r="H125" s="136"/>
      <c r="I125" s="137">
        <f t="shared" ref="I125:I160" si="6">I124+G125</f>
        <v>17159680.65000001</v>
      </c>
      <c r="J125" s="95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</row>
    <row r="126" spans="1:22" x14ac:dyDescent="0.25">
      <c r="A126" s="126">
        <v>44503</v>
      </c>
      <c r="B126" s="131"/>
      <c r="C126" s="128" t="s">
        <v>421</v>
      </c>
      <c r="D126" s="128" t="s">
        <v>422</v>
      </c>
      <c r="E126" s="131">
        <v>112250</v>
      </c>
      <c r="F126" s="127" t="s">
        <v>396</v>
      </c>
      <c r="G126" s="135">
        <v>28000</v>
      </c>
      <c r="H126" s="136"/>
      <c r="I126" s="137">
        <f t="shared" si="6"/>
        <v>17187680.65000001</v>
      </c>
      <c r="J126" s="95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</row>
    <row r="127" spans="1:22" x14ac:dyDescent="0.25">
      <c r="A127" s="126">
        <v>44503</v>
      </c>
      <c r="B127" s="131"/>
      <c r="C127" s="128" t="s">
        <v>421</v>
      </c>
      <c r="D127" s="128" t="s">
        <v>422</v>
      </c>
      <c r="E127" s="131">
        <v>130475</v>
      </c>
      <c r="F127" s="127" t="s">
        <v>396</v>
      </c>
      <c r="G127" s="135">
        <v>28000</v>
      </c>
      <c r="H127" s="136"/>
      <c r="I127" s="137">
        <f t="shared" si="6"/>
        <v>17215680.65000001</v>
      </c>
      <c r="J127" s="95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</row>
    <row r="128" spans="1:22" x14ac:dyDescent="0.25">
      <c r="A128" s="126">
        <v>44503</v>
      </c>
      <c r="B128" s="131"/>
      <c r="C128" s="128" t="s">
        <v>421</v>
      </c>
      <c r="D128" s="128" t="s">
        <v>422</v>
      </c>
      <c r="E128" s="131">
        <v>121326</v>
      </c>
      <c r="F128" s="127" t="s">
        <v>396</v>
      </c>
      <c r="G128" s="135">
        <v>28000</v>
      </c>
      <c r="H128" s="136"/>
      <c r="I128" s="137">
        <f t="shared" si="6"/>
        <v>17243680.65000001</v>
      </c>
      <c r="J128" s="95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</row>
    <row r="129" spans="1:22" x14ac:dyDescent="0.25">
      <c r="A129" s="126">
        <v>44503</v>
      </c>
      <c r="B129" s="131"/>
      <c r="C129" s="128" t="s">
        <v>421</v>
      </c>
      <c r="D129" s="128" t="s">
        <v>422</v>
      </c>
      <c r="E129" s="131">
        <v>114281</v>
      </c>
      <c r="F129" s="127" t="s">
        <v>396</v>
      </c>
      <c r="G129" s="135">
        <v>28000</v>
      </c>
      <c r="H129" s="136"/>
      <c r="I129" s="137">
        <f t="shared" si="6"/>
        <v>17271680.65000001</v>
      </c>
      <c r="J129" s="95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</row>
    <row r="130" spans="1:22" x14ac:dyDescent="0.25">
      <c r="A130" s="126">
        <v>44503</v>
      </c>
      <c r="B130" s="131"/>
      <c r="C130" s="128" t="s">
        <v>421</v>
      </c>
      <c r="D130" s="128" t="s">
        <v>422</v>
      </c>
      <c r="E130" s="131">
        <v>140385</v>
      </c>
      <c r="F130" s="127" t="s">
        <v>396</v>
      </c>
      <c r="G130" s="135">
        <v>28000</v>
      </c>
      <c r="H130" s="136"/>
      <c r="I130" s="137">
        <f t="shared" si="6"/>
        <v>17299680.65000001</v>
      </c>
      <c r="J130" s="95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</row>
    <row r="131" spans="1:22" x14ac:dyDescent="0.25">
      <c r="A131" s="126">
        <v>44503</v>
      </c>
      <c r="B131" s="131"/>
      <c r="C131" s="128" t="s">
        <v>421</v>
      </c>
      <c r="D131" s="128" t="s">
        <v>422</v>
      </c>
      <c r="E131" s="131">
        <v>130368</v>
      </c>
      <c r="F131" s="127" t="s">
        <v>396</v>
      </c>
      <c r="G131" s="135">
        <v>28000</v>
      </c>
      <c r="H131" s="136"/>
      <c r="I131" s="137">
        <f t="shared" si="6"/>
        <v>17327680.65000001</v>
      </c>
      <c r="J131" s="95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</row>
    <row r="132" spans="1:22" x14ac:dyDescent="0.25">
      <c r="A132" s="126">
        <v>44503</v>
      </c>
      <c r="B132" s="131"/>
      <c r="C132" s="128" t="s">
        <v>421</v>
      </c>
      <c r="D132" s="128" t="s">
        <v>422</v>
      </c>
      <c r="E132" s="131">
        <v>141388</v>
      </c>
      <c r="F132" s="127" t="s">
        <v>396</v>
      </c>
      <c r="G132" s="135">
        <v>28000</v>
      </c>
      <c r="H132" s="136"/>
      <c r="I132" s="137">
        <f t="shared" si="6"/>
        <v>17355680.65000001</v>
      </c>
      <c r="J132" s="95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</row>
    <row r="133" spans="1:22" x14ac:dyDescent="0.25">
      <c r="A133" s="126">
        <v>44503</v>
      </c>
      <c r="B133" s="131"/>
      <c r="C133" s="128" t="s">
        <v>421</v>
      </c>
      <c r="D133" s="128" t="s">
        <v>422</v>
      </c>
      <c r="E133" s="131">
        <v>114284</v>
      </c>
      <c r="F133" s="127" t="s">
        <v>396</v>
      </c>
      <c r="G133" s="135">
        <v>28000</v>
      </c>
      <c r="H133" s="136"/>
      <c r="I133" s="137">
        <f t="shared" si="6"/>
        <v>17383680.65000001</v>
      </c>
      <c r="J133" s="95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</row>
    <row r="134" spans="1:22" x14ac:dyDescent="0.25">
      <c r="A134" s="126">
        <v>44503</v>
      </c>
      <c r="B134" s="131"/>
      <c r="C134" s="128" t="s">
        <v>421</v>
      </c>
      <c r="D134" s="128" t="s">
        <v>422</v>
      </c>
      <c r="E134" s="131">
        <v>141452</v>
      </c>
      <c r="F134" s="127" t="s">
        <v>396</v>
      </c>
      <c r="G134" s="135">
        <v>28000</v>
      </c>
      <c r="H134" s="136"/>
      <c r="I134" s="137">
        <f t="shared" si="6"/>
        <v>17411680.65000001</v>
      </c>
      <c r="J134" s="138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</row>
    <row r="135" spans="1:22" ht="23.25" customHeight="1" x14ac:dyDescent="0.25">
      <c r="A135" s="126">
        <v>44503</v>
      </c>
      <c r="B135" s="131"/>
      <c r="C135" s="128" t="s">
        <v>421</v>
      </c>
      <c r="D135" s="128" t="s">
        <v>422</v>
      </c>
      <c r="E135" s="131">
        <v>121241</v>
      </c>
      <c r="F135" s="127" t="s">
        <v>396</v>
      </c>
      <c r="G135" s="135">
        <v>28000</v>
      </c>
      <c r="H135" s="136"/>
      <c r="I135" s="137">
        <f t="shared" si="6"/>
        <v>17439680.65000001</v>
      </c>
      <c r="J135" s="95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</row>
    <row r="136" spans="1:22" x14ac:dyDescent="0.25">
      <c r="A136" s="126">
        <v>44503</v>
      </c>
      <c r="B136" s="131"/>
      <c r="C136" s="128" t="s">
        <v>421</v>
      </c>
      <c r="D136" s="128" t="s">
        <v>422</v>
      </c>
      <c r="E136" s="131">
        <v>141329</v>
      </c>
      <c r="F136" s="127" t="s">
        <v>396</v>
      </c>
      <c r="G136" s="135">
        <v>28000</v>
      </c>
      <c r="H136" s="136"/>
      <c r="I136" s="137">
        <f t="shared" si="6"/>
        <v>17467680.65000001</v>
      </c>
      <c r="J136" s="138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</row>
    <row r="137" spans="1:22" x14ac:dyDescent="0.25">
      <c r="A137" s="126">
        <v>44503</v>
      </c>
      <c r="B137" s="131"/>
      <c r="C137" s="128" t="s">
        <v>421</v>
      </c>
      <c r="D137" s="128" t="s">
        <v>422</v>
      </c>
      <c r="E137" s="131">
        <v>131464</v>
      </c>
      <c r="F137" s="127" t="s">
        <v>396</v>
      </c>
      <c r="G137" s="135">
        <v>28000</v>
      </c>
      <c r="H137" s="136"/>
      <c r="I137" s="137">
        <f t="shared" si="6"/>
        <v>17495680.65000001</v>
      </c>
      <c r="J137" s="95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</row>
    <row r="138" spans="1:22" x14ac:dyDescent="0.25">
      <c r="A138" s="126">
        <v>44503</v>
      </c>
      <c r="B138" s="131"/>
      <c r="C138" s="128" t="s">
        <v>421</v>
      </c>
      <c r="D138" s="128" t="s">
        <v>422</v>
      </c>
      <c r="E138" s="131">
        <v>141332</v>
      </c>
      <c r="F138" s="127" t="s">
        <v>396</v>
      </c>
      <c r="G138" s="135">
        <v>28000</v>
      </c>
      <c r="H138" s="136"/>
      <c r="I138" s="137">
        <f t="shared" si="6"/>
        <v>17523680.65000001</v>
      </c>
      <c r="J138" s="95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</row>
    <row r="139" spans="1:22" s="141" customFormat="1" x14ac:dyDescent="0.2">
      <c r="A139" s="126">
        <v>44503</v>
      </c>
      <c r="B139" s="131"/>
      <c r="C139" s="128" t="s">
        <v>421</v>
      </c>
      <c r="D139" s="128" t="s">
        <v>422</v>
      </c>
      <c r="E139" s="131">
        <v>121244</v>
      </c>
      <c r="F139" s="127" t="s">
        <v>396</v>
      </c>
      <c r="G139" s="135">
        <v>28000</v>
      </c>
      <c r="H139" s="136"/>
      <c r="I139" s="137">
        <f t="shared" si="6"/>
        <v>17551680.65000001</v>
      </c>
      <c r="J139" s="139"/>
      <c r="K139" s="140"/>
      <c r="L139" s="140"/>
      <c r="M139" s="140"/>
      <c r="N139" s="140"/>
      <c r="O139" s="140"/>
      <c r="P139" s="140"/>
      <c r="Q139" s="140"/>
      <c r="R139" s="140"/>
      <c r="S139" s="140"/>
      <c r="T139" s="140"/>
      <c r="U139" s="140"/>
      <c r="V139" s="140"/>
    </row>
    <row r="140" spans="1:22" s="141" customFormat="1" x14ac:dyDescent="0.2">
      <c r="A140" s="126">
        <v>44503</v>
      </c>
      <c r="B140" s="131"/>
      <c r="C140" s="128" t="s">
        <v>421</v>
      </c>
      <c r="D140" s="128" t="s">
        <v>422</v>
      </c>
      <c r="E140" s="131">
        <v>150472</v>
      </c>
      <c r="F140" s="127" t="s">
        <v>396</v>
      </c>
      <c r="G140" s="135">
        <v>28000</v>
      </c>
      <c r="H140" s="136"/>
      <c r="I140" s="137">
        <f t="shared" si="6"/>
        <v>17579680.65000001</v>
      </c>
      <c r="J140" s="139"/>
      <c r="K140" s="140"/>
      <c r="L140" s="140"/>
      <c r="M140" s="140"/>
      <c r="N140" s="140"/>
      <c r="O140" s="140"/>
      <c r="P140" s="140"/>
      <c r="Q140" s="140"/>
      <c r="R140" s="140"/>
      <c r="S140" s="140"/>
      <c r="T140" s="140"/>
      <c r="U140" s="140"/>
      <c r="V140" s="140"/>
    </row>
    <row r="141" spans="1:22" x14ac:dyDescent="0.25">
      <c r="A141" s="126">
        <v>44503</v>
      </c>
      <c r="B141" s="131"/>
      <c r="C141" s="128" t="s">
        <v>421</v>
      </c>
      <c r="D141" s="128" t="s">
        <v>422</v>
      </c>
      <c r="E141" s="131">
        <v>115322</v>
      </c>
      <c r="F141" s="127" t="s">
        <v>396</v>
      </c>
      <c r="G141" s="135">
        <v>28000</v>
      </c>
      <c r="H141" s="136"/>
      <c r="I141" s="137">
        <f t="shared" si="6"/>
        <v>17607680.65000001</v>
      </c>
      <c r="J141" s="95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</row>
    <row r="142" spans="1:22" x14ac:dyDescent="0.25">
      <c r="A142" s="126">
        <v>44503</v>
      </c>
      <c r="B142" s="131"/>
      <c r="C142" s="128" t="s">
        <v>421</v>
      </c>
      <c r="D142" s="128" t="s">
        <v>422</v>
      </c>
      <c r="E142" s="131">
        <v>151461</v>
      </c>
      <c r="F142" s="127" t="s">
        <v>396</v>
      </c>
      <c r="G142" s="135">
        <v>28000</v>
      </c>
      <c r="H142" s="136"/>
      <c r="I142" s="137">
        <f t="shared" si="6"/>
        <v>17635680.65000001</v>
      </c>
      <c r="J142" s="95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</row>
    <row r="143" spans="1:22" x14ac:dyDescent="0.25">
      <c r="A143" s="126">
        <v>44503</v>
      </c>
      <c r="B143" s="131"/>
      <c r="C143" s="128" t="s">
        <v>421</v>
      </c>
      <c r="D143" s="128" t="s">
        <v>422</v>
      </c>
      <c r="E143" s="131">
        <v>142511</v>
      </c>
      <c r="F143" s="127" t="s">
        <v>396</v>
      </c>
      <c r="G143" s="135">
        <v>28000</v>
      </c>
      <c r="H143" s="137"/>
      <c r="I143" s="137">
        <f t="shared" si="6"/>
        <v>17663680.65000001</v>
      </c>
      <c r="J143" s="95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</row>
    <row r="144" spans="1:22" x14ac:dyDescent="0.25">
      <c r="A144" s="126">
        <v>44503</v>
      </c>
      <c r="B144" s="131"/>
      <c r="C144" s="128" t="s">
        <v>421</v>
      </c>
      <c r="D144" s="128" t="s">
        <v>422</v>
      </c>
      <c r="E144" s="131">
        <v>151467</v>
      </c>
      <c r="F144" s="127" t="s">
        <v>396</v>
      </c>
      <c r="G144" s="135">
        <v>28000</v>
      </c>
      <c r="H144" s="137"/>
      <c r="I144" s="137">
        <f t="shared" si="6"/>
        <v>17691680.65000001</v>
      </c>
      <c r="J144" s="95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</row>
    <row r="145" spans="1:22" x14ac:dyDescent="0.25">
      <c r="A145" s="126">
        <v>44503</v>
      </c>
      <c r="B145" s="131"/>
      <c r="C145" s="128" t="s">
        <v>421</v>
      </c>
      <c r="D145" s="128" t="s">
        <v>422</v>
      </c>
      <c r="E145" s="131">
        <v>143378</v>
      </c>
      <c r="F145" s="127" t="s">
        <v>396</v>
      </c>
      <c r="G145" s="135">
        <v>28000</v>
      </c>
      <c r="H145" s="137"/>
      <c r="I145" s="137">
        <f t="shared" si="6"/>
        <v>17719680.65000001</v>
      </c>
      <c r="J145" s="95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</row>
    <row r="146" spans="1:22" x14ac:dyDescent="0.25">
      <c r="A146" s="126">
        <v>44503</v>
      </c>
      <c r="B146" s="131"/>
      <c r="C146" s="128" t="s">
        <v>421</v>
      </c>
      <c r="D146" s="128" t="s">
        <v>422</v>
      </c>
      <c r="E146" s="131">
        <v>153396</v>
      </c>
      <c r="F146" s="127" t="s">
        <v>396</v>
      </c>
      <c r="G146" s="135">
        <v>28000</v>
      </c>
      <c r="H146" s="137"/>
      <c r="I146" s="137">
        <f t="shared" si="6"/>
        <v>17747680.65000001</v>
      </c>
      <c r="J146" s="95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</row>
    <row r="147" spans="1:22" x14ac:dyDescent="0.25">
      <c r="A147" s="126">
        <v>44503</v>
      </c>
      <c r="B147" s="131"/>
      <c r="C147" s="128" t="s">
        <v>421</v>
      </c>
      <c r="D147" s="128" t="s">
        <v>422</v>
      </c>
      <c r="E147" s="131">
        <v>143526</v>
      </c>
      <c r="F147" s="127" t="s">
        <v>396</v>
      </c>
      <c r="G147" s="135">
        <v>28000</v>
      </c>
      <c r="H147" s="136"/>
      <c r="I147" s="137">
        <f t="shared" si="6"/>
        <v>17775680.65000001</v>
      </c>
      <c r="J147" s="95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</row>
    <row r="148" spans="1:22" x14ac:dyDescent="0.25">
      <c r="A148" s="126">
        <v>44503</v>
      </c>
      <c r="B148" s="131"/>
      <c r="C148" s="128" t="s">
        <v>421</v>
      </c>
      <c r="D148" s="128" t="s">
        <v>422</v>
      </c>
      <c r="E148" s="131">
        <v>154512</v>
      </c>
      <c r="F148" s="127" t="s">
        <v>396</v>
      </c>
      <c r="G148" s="135">
        <v>28000</v>
      </c>
      <c r="H148" s="142"/>
      <c r="I148" s="137">
        <f t="shared" si="6"/>
        <v>17803680.65000001</v>
      </c>
      <c r="J148" s="95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</row>
    <row r="149" spans="1:22" x14ac:dyDescent="0.25">
      <c r="A149" s="126">
        <v>44503</v>
      </c>
      <c r="B149" s="131"/>
      <c r="C149" s="128" t="s">
        <v>421</v>
      </c>
      <c r="D149" s="128" t="s">
        <v>422</v>
      </c>
      <c r="E149" s="131">
        <v>151464</v>
      </c>
      <c r="F149" s="127" t="s">
        <v>396</v>
      </c>
      <c r="G149" s="135">
        <v>28000</v>
      </c>
      <c r="H149" s="143"/>
      <c r="I149" s="137">
        <f t="shared" si="6"/>
        <v>17831680.65000001</v>
      </c>
      <c r="J149" s="95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</row>
    <row r="150" spans="1:22" x14ac:dyDescent="0.25">
      <c r="A150" s="126">
        <v>44503</v>
      </c>
      <c r="B150" s="131"/>
      <c r="C150" s="128" t="s">
        <v>421</v>
      </c>
      <c r="D150" s="128" t="s">
        <v>422</v>
      </c>
      <c r="E150" s="131">
        <v>155548</v>
      </c>
      <c r="F150" s="127" t="s">
        <v>396</v>
      </c>
      <c r="G150" s="135">
        <v>28000</v>
      </c>
      <c r="H150" s="144"/>
      <c r="I150" s="137">
        <f t="shared" si="6"/>
        <v>17859680.65000001</v>
      </c>
      <c r="J150" s="95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</row>
    <row r="151" spans="1:22" x14ac:dyDescent="0.25">
      <c r="A151" s="126">
        <v>44503</v>
      </c>
      <c r="B151" s="131"/>
      <c r="C151" s="128" t="s">
        <v>421</v>
      </c>
      <c r="D151" s="128" t="s">
        <v>422</v>
      </c>
      <c r="E151" s="131">
        <v>153468</v>
      </c>
      <c r="F151" s="127" t="s">
        <v>396</v>
      </c>
      <c r="G151" s="135">
        <v>28000</v>
      </c>
      <c r="H151" s="145"/>
      <c r="I151" s="137">
        <f t="shared" si="6"/>
        <v>17887680.65000001</v>
      </c>
      <c r="J151" s="95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</row>
    <row r="152" spans="1:22" x14ac:dyDescent="0.25">
      <c r="A152" s="126">
        <v>44503</v>
      </c>
      <c r="B152" s="131"/>
      <c r="C152" s="128" t="s">
        <v>421</v>
      </c>
      <c r="D152" s="128" t="s">
        <v>422</v>
      </c>
      <c r="E152" s="131">
        <v>163588</v>
      </c>
      <c r="F152" s="127" t="s">
        <v>396</v>
      </c>
      <c r="G152" s="135">
        <v>28000</v>
      </c>
      <c r="H152" s="145"/>
      <c r="I152" s="137">
        <f t="shared" si="6"/>
        <v>17915680.65000001</v>
      </c>
      <c r="J152" s="95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</row>
    <row r="153" spans="1:22" x14ac:dyDescent="0.25">
      <c r="A153" s="126">
        <v>44503</v>
      </c>
      <c r="B153" s="131"/>
      <c r="C153" s="128" t="s">
        <v>421</v>
      </c>
      <c r="D153" s="128" t="s">
        <v>422</v>
      </c>
      <c r="E153" s="131">
        <v>155515</v>
      </c>
      <c r="F153" s="127" t="s">
        <v>396</v>
      </c>
      <c r="G153" s="135">
        <v>28000</v>
      </c>
      <c r="H153" s="146"/>
      <c r="I153" s="137">
        <f t="shared" si="6"/>
        <v>17943680.65000001</v>
      </c>
      <c r="J153" s="95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</row>
    <row r="154" spans="1:22" x14ac:dyDescent="0.25">
      <c r="A154" s="126">
        <v>44503</v>
      </c>
      <c r="B154" s="131"/>
      <c r="C154" s="128" t="s">
        <v>421</v>
      </c>
      <c r="D154" s="128" t="s">
        <v>422</v>
      </c>
      <c r="E154" s="131">
        <v>163814</v>
      </c>
      <c r="F154" s="127" t="s">
        <v>396</v>
      </c>
      <c r="G154" s="135">
        <v>28000</v>
      </c>
      <c r="H154" s="145"/>
      <c r="I154" s="137">
        <f t="shared" si="6"/>
        <v>17971680.65000001</v>
      </c>
      <c r="J154" s="95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</row>
    <row r="155" spans="1:22" ht="16.5" customHeight="1" x14ac:dyDescent="0.25">
      <c r="A155" s="126">
        <v>44503</v>
      </c>
      <c r="B155" s="131"/>
      <c r="C155" s="128" t="s">
        <v>421</v>
      </c>
      <c r="D155" s="128" t="s">
        <v>422</v>
      </c>
      <c r="E155" s="131">
        <v>155409</v>
      </c>
      <c r="F155" s="127" t="s">
        <v>396</v>
      </c>
      <c r="G155" s="135">
        <v>28000</v>
      </c>
      <c r="H155" s="145"/>
      <c r="I155" s="137">
        <f t="shared" si="6"/>
        <v>17999680.65000001</v>
      </c>
      <c r="J155" s="95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</row>
    <row r="156" spans="1:22" x14ac:dyDescent="0.25">
      <c r="A156" s="126">
        <v>44503</v>
      </c>
      <c r="B156" s="131"/>
      <c r="C156" s="128" t="s">
        <v>421</v>
      </c>
      <c r="D156" s="128" t="s">
        <v>422</v>
      </c>
      <c r="E156" s="131">
        <v>163492</v>
      </c>
      <c r="F156" s="127" t="s">
        <v>396</v>
      </c>
      <c r="G156" s="135">
        <v>28000</v>
      </c>
      <c r="H156" s="145"/>
      <c r="I156" s="137">
        <f t="shared" si="6"/>
        <v>18027680.65000001</v>
      </c>
      <c r="J156" s="95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</row>
    <row r="157" spans="1:22" x14ac:dyDescent="0.25">
      <c r="A157" s="126">
        <v>44503</v>
      </c>
      <c r="B157" s="131"/>
      <c r="C157" s="128" t="s">
        <v>421</v>
      </c>
      <c r="D157" s="128" t="s">
        <v>422</v>
      </c>
      <c r="E157" s="131">
        <v>102193</v>
      </c>
      <c r="F157" s="127" t="s">
        <v>396</v>
      </c>
      <c r="G157" s="135">
        <v>81500</v>
      </c>
      <c r="H157" s="146"/>
      <c r="I157" s="137">
        <f t="shared" si="6"/>
        <v>18109180.65000001</v>
      </c>
      <c r="J157" s="95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</row>
    <row r="158" spans="1:22" x14ac:dyDescent="0.25">
      <c r="A158" s="126">
        <v>44503</v>
      </c>
      <c r="B158" s="131"/>
      <c r="C158" s="128" t="s">
        <v>421</v>
      </c>
      <c r="D158" s="128" t="s">
        <v>422</v>
      </c>
      <c r="E158" s="131">
        <v>164495</v>
      </c>
      <c r="F158" s="127" t="s">
        <v>396</v>
      </c>
      <c r="G158" s="135">
        <v>28000</v>
      </c>
      <c r="H158" s="146"/>
      <c r="I158" s="137">
        <f t="shared" si="6"/>
        <v>18137180.65000001</v>
      </c>
      <c r="J158" s="95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</row>
    <row r="159" spans="1:22" x14ac:dyDescent="0.25">
      <c r="A159" s="126">
        <v>44503</v>
      </c>
      <c r="B159" s="131"/>
      <c r="C159" s="128" t="s">
        <v>421</v>
      </c>
      <c r="D159" s="128" t="s">
        <v>422</v>
      </c>
      <c r="E159" s="131">
        <v>703975</v>
      </c>
      <c r="F159" s="127" t="s">
        <v>396</v>
      </c>
      <c r="G159" s="135">
        <v>196233</v>
      </c>
      <c r="H159" s="146"/>
      <c r="I159" s="137">
        <f t="shared" si="6"/>
        <v>18333413.65000001</v>
      </c>
      <c r="J159" s="95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</row>
    <row r="160" spans="1:22" x14ac:dyDescent="0.25">
      <c r="A160" s="126">
        <v>44503</v>
      </c>
      <c r="B160" s="131"/>
      <c r="C160" s="128" t="s">
        <v>421</v>
      </c>
      <c r="D160" s="128" t="s">
        <v>422</v>
      </c>
      <c r="E160" s="131">
        <v>141622</v>
      </c>
      <c r="F160" s="127" t="s">
        <v>396</v>
      </c>
      <c r="G160" s="135">
        <v>31500</v>
      </c>
      <c r="H160" s="146"/>
      <c r="I160" s="137">
        <f t="shared" si="6"/>
        <v>18364913.65000001</v>
      </c>
      <c r="J160" s="95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</row>
    <row r="161" spans="1:22" ht="22.5" x14ac:dyDescent="0.25">
      <c r="A161" s="126">
        <v>44503</v>
      </c>
      <c r="B161" s="131"/>
      <c r="C161" s="128" t="s">
        <v>423</v>
      </c>
      <c r="D161" s="128" t="s">
        <v>424</v>
      </c>
      <c r="E161" s="147" t="s">
        <v>425</v>
      </c>
      <c r="F161" s="127" t="s">
        <v>396</v>
      </c>
      <c r="G161" s="135"/>
      <c r="H161" s="148">
        <v>242200</v>
      </c>
      <c r="I161" s="137">
        <f>I160-H161</f>
        <v>18122713.65000001</v>
      </c>
      <c r="J161" s="95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</row>
    <row r="162" spans="1:22" x14ac:dyDescent="0.25">
      <c r="A162" s="126">
        <v>44503</v>
      </c>
      <c r="B162" s="131"/>
      <c r="C162" s="128" t="s">
        <v>421</v>
      </c>
      <c r="D162" s="128" t="s">
        <v>422</v>
      </c>
      <c r="E162" s="149">
        <v>151461</v>
      </c>
      <c r="F162" s="127" t="s">
        <v>396</v>
      </c>
      <c r="G162" s="135">
        <v>2500</v>
      </c>
      <c r="H162" s="146"/>
      <c r="I162" s="137">
        <f>I161+G162</f>
        <v>18125213.65000001</v>
      </c>
      <c r="J162" s="95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</row>
    <row r="163" spans="1:22" s="133" customFormat="1" x14ac:dyDescent="0.2">
      <c r="A163" s="126">
        <v>44503</v>
      </c>
      <c r="B163" s="131"/>
      <c r="C163" s="128" t="s">
        <v>421</v>
      </c>
      <c r="D163" s="128" t="s">
        <v>422</v>
      </c>
      <c r="E163" s="149">
        <v>703600</v>
      </c>
      <c r="F163" s="127" t="s">
        <v>396</v>
      </c>
      <c r="G163" s="135">
        <v>390</v>
      </c>
      <c r="H163" s="146"/>
      <c r="I163" s="137">
        <f>I162+G163</f>
        <v>18125603.65000001</v>
      </c>
      <c r="J163" s="138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  <c r="V163" s="150"/>
    </row>
    <row r="164" spans="1:22" x14ac:dyDescent="0.25">
      <c r="A164" s="126">
        <v>44503</v>
      </c>
      <c r="B164" s="131"/>
      <c r="C164" s="128" t="s">
        <v>421</v>
      </c>
      <c r="D164" s="128" t="s">
        <v>422</v>
      </c>
      <c r="E164" s="149">
        <v>152470</v>
      </c>
      <c r="F164" s="127" t="s">
        <v>396</v>
      </c>
      <c r="G164" s="129">
        <v>2500</v>
      </c>
      <c r="H164" s="146"/>
      <c r="I164" s="137">
        <f t="shared" ref="I164:I227" si="7">I163+G164</f>
        <v>18128103.65000001</v>
      </c>
      <c r="J164" s="95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</row>
    <row r="165" spans="1:22" x14ac:dyDescent="0.25">
      <c r="A165" s="126">
        <v>44503</v>
      </c>
      <c r="B165" s="131"/>
      <c r="C165" s="128" t="s">
        <v>421</v>
      </c>
      <c r="D165" s="128" t="s">
        <v>422</v>
      </c>
      <c r="E165" s="149">
        <v>144482</v>
      </c>
      <c r="F165" s="127" t="s">
        <v>396</v>
      </c>
      <c r="G165" s="129">
        <v>2500</v>
      </c>
      <c r="H165" s="146"/>
      <c r="I165" s="137">
        <f t="shared" si="7"/>
        <v>18130603.65000001</v>
      </c>
      <c r="J165" s="95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</row>
    <row r="166" spans="1:22" x14ac:dyDescent="0.25">
      <c r="A166" s="126">
        <v>44503</v>
      </c>
      <c r="B166" s="131"/>
      <c r="C166" s="128" t="s">
        <v>421</v>
      </c>
      <c r="D166" s="128" t="s">
        <v>422</v>
      </c>
      <c r="E166" s="149">
        <v>152473</v>
      </c>
      <c r="F166" s="127" t="s">
        <v>396</v>
      </c>
      <c r="G166" s="129">
        <v>2500</v>
      </c>
      <c r="H166" s="146"/>
      <c r="I166" s="137">
        <f t="shared" si="7"/>
        <v>18133103.65000001</v>
      </c>
      <c r="J166" s="95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</row>
    <row r="167" spans="1:22" x14ac:dyDescent="0.25">
      <c r="A167" s="126">
        <v>44503</v>
      </c>
      <c r="B167" s="131"/>
      <c r="C167" s="128" t="s">
        <v>421</v>
      </c>
      <c r="D167" s="128" t="s">
        <v>422</v>
      </c>
      <c r="E167" s="149">
        <v>144485</v>
      </c>
      <c r="F167" s="127" t="s">
        <v>396</v>
      </c>
      <c r="G167" s="129">
        <v>2500</v>
      </c>
      <c r="H167" s="151"/>
      <c r="I167" s="137">
        <f t="shared" si="7"/>
        <v>18135603.65000001</v>
      </c>
      <c r="J167" s="95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</row>
    <row r="168" spans="1:22" x14ac:dyDescent="0.25">
      <c r="A168" s="126">
        <v>44503</v>
      </c>
      <c r="B168" s="131"/>
      <c r="C168" s="128" t="s">
        <v>421</v>
      </c>
      <c r="D168" s="128" t="s">
        <v>422</v>
      </c>
      <c r="E168" s="149">
        <v>154450</v>
      </c>
      <c r="F168" s="127" t="s">
        <v>396</v>
      </c>
      <c r="G168" s="129">
        <v>2500</v>
      </c>
      <c r="H168" s="152"/>
      <c r="I168" s="137">
        <f t="shared" si="7"/>
        <v>18138103.65000001</v>
      </c>
      <c r="J168" s="95"/>
      <c r="K168" s="34"/>
      <c r="L168" s="34"/>
      <c r="M168" s="34"/>
      <c r="N168" s="34"/>
      <c r="O168" s="34"/>
      <c r="P168" s="34"/>
      <c r="Q168" s="34"/>
      <c r="R168" s="34"/>
      <c r="S168" s="34"/>
      <c r="T168" s="34"/>
      <c r="U168" s="34"/>
      <c r="V168" s="34"/>
    </row>
    <row r="169" spans="1:22" x14ac:dyDescent="0.25">
      <c r="A169" s="126">
        <v>44503</v>
      </c>
      <c r="B169" s="131"/>
      <c r="C169" s="128" t="s">
        <v>421</v>
      </c>
      <c r="D169" s="128" t="s">
        <v>422</v>
      </c>
      <c r="E169" s="149">
        <v>150439</v>
      </c>
      <c r="F169" s="127" t="s">
        <v>396</v>
      </c>
      <c r="G169" s="129">
        <v>2500</v>
      </c>
      <c r="H169" s="152"/>
      <c r="I169" s="137">
        <f t="shared" si="7"/>
        <v>18140603.65000001</v>
      </c>
      <c r="J169" s="95"/>
      <c r="K169" s="34"/>
      <c r="L169" s="34"/>
      <c r="M169" s="34"/>
      <c r="N169" s="34"/>
      <c r="O169" s="34"/>
      <c r="P169" s="34"/>
      <c r="Q169" s="34"/>
      <c r="R169" s="34"/>
      <c r="S169" s="34"/>
      <c r="T169" s="34"/>
      <c r="U169" s="34"/>
      <c r="V169" s="34"/>
    </row>
    <row r="170" spans="1:22" x14ac:dyDescent="0.25">
      <c r="A170" s="126">
        <v>44503</v>
      </c>
      <c r="B170" s="131"/>
      <c r="C170" s="128" t="s">
        <v>421</v>
      </c>
      <c r="D170" s="128" t="s">
        <v>422</v>
      </c>
      <c r="E170" s="149">
        <v>155459</v>
      </c>
      <c r="F170" s="127" t="s">
        <v>396</v>
      </c>
      <c r="G170" s="129">
        <v>2500</v>
      </c>
      <c r="H170" s="153"/>
      <c r="I170" s="137">
        <f t="shared" si="7"/>
        <v>18143103.65000001</v>
      </c>
      <c r="J170" s="95"/>
      <c r="K170" s="34"/>
      <c r="L170" s="34"/>
      <c r="M170" s="34"/>
      <c r="N170" s="34"/>
      <c r="O170" s="34"/>
      <c r="P170" s="34"/>
      <c r="Q170" s="34"/>
      <c r="R170" s="34"/>
      <c r="S170" s="34"/>
      <c r="T170" s="34"/>
      <c r="U170" s="34"/>
      <c r="V170" s="34"/>
    </row>
    <row r="171" spans="1:22" x14ac:dyDescent="0.25">
      <c r="A171" s="126">
        <v>44503</v>
      </c>
      <c r="B171" s="131"/>
      <c r="C171" s="128" t="s">
        <v>421</v>
      </c>
      <c r="D171" s="128" t="s">
        <v>422</v>
      </c>
      <c r="E171" s="149">
        <v>152467</v>
      </c>
      <c r="F171" s="127" t="s">
        <v>396</v>
      </c>
      <c r="G171" s="129">
        <v>2500</v>
      </c>
      <c r="H171" s="151"/>
      <c r="I171" s="137">
        <f t="shared" si="7"/>
        <v>18145603.65000001</v>
      </c>
      <c r="J171" s="95"/>
      <c r="K171" s="34"/>
      <c r="L171" s="34"/>
      <c r="M171" s="34"/>
      <c r="N171" s="34"/>
      <c r="O171" s="34"/>
      <c r="P171" s="34"/>
      <c r="Q171" s="34"/>
      <c r="R171" s="34"/>
      <c r="S171" s="34"/>
      <c r="T171" s="34"/>
      <c r="U171" s="34"/>
      <c r="V171" s="34"/>
    </row>
    <row r="172" spans="1:22" ht="21" customHeight="1" x14ac:dyDescent="0.25">
      <c r="A172" s="126">
        <v>44503</v>
      </c>
      <c r="B172" s="131"/>
      <c r="C172" s="128" t="s">
        <v>421</v>
      </c>
      <c r="D172" s="128" t="s">
        <v>422</v>
      </c>
      <c r="E172" s="149">
        <v>155474</v>
      </c>
      <c r="F172" s="127" t="s">
        <v>396</v>
      </c>
      <c r="G172" s="129">
        <v>2500</v>
      </c>
      <c r="H172" s="151"/>
      <c r="I172" s="137">
        <f t="shared" si="7"/>
        <v>18148103.65000001</v>
      </c>
      <c r="J172" s="95"/>
      <c r="K172" s="34"/>
      <c r="L172" s="34"/>
      <c r="M172" s="34"/>
      <c r="N172" s="34"/>
      <c r="O172" s="34"/>
      <c r="P172" s="34"/>
      <c r="Q172" s="34"/>
      <c r="R172" s="34"/>
      <c r="S172" s="34"/>
      <c r="T172" s="34"/>
      <c r="U172" s="34"/>
      <c r="V172" s="34"/>
    </row>
    <row r="173" spans="1:22" x14ac:dyDescent="0.25">
      <c r="A173" s="126">
        <v>44503</v>
      </c>
      <c r="B173" s="131"/>
      <c r="C173" s="128" t="s">
        <v>421</v>
      </c>
      <c r="D173" s="128" t="s">
        <v>422</v>
      </c>
      <c r="E173" s="149">
        <v>153482</v>
      </c>
      <c r="F173" s="127" t="s">
        <v>396</v>
      </c>
      <c r="G173" s="129">
        <v>2500</v>
      </c>
      <c r="H173" s="151"/>
      <c r="I173" s="137">
        <f t="shared" si="7"/>
        <v>18150603.65000001</v>
      </c>
      <c r="J173" s="95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4"/>
    </row>
    <row r="174" spans="1:22" x14ac:dyDescent="0.25">
      <c r="A174" s="126">
        <v>44503</v>
      </c>
      <c r="B174" s="131"/>
      <c r="C174" s="128" t="s">
        <v>421</v>
      </c>
      <c r="D174" s="128" t="s">
        <v>422</v>
      </c>
      <c r="E174" s="149">
        <v>155486</v>
      </c>
      <c r="F174" s="127" t="s">
        <v>396</v>
      </c>
      <c r="G174" s="129">
        <v>2500</v>
      </c>
      <c r="H174" s="151"/>
      <c r="I174" s="137">
        <f t="shared" si="7"/>
        <v>18153103.65000001</v>
      </c>
      <c r="J174" s="95"/>
      <c r="K174" s="34"/>
      <c r="L174" s="34"/>
      <c r="M174" s="34"/>
      <c r="N174" s="34"/>
      <c r="O174" s="34"/>
      <c r="P174" s="34"/>
      <c r="Q174" s="34"/>
      <c r="R174" s="34"/>
      <c r="S174" s="34"/>
      <c r="T174" s="34"/>
      <c r="U174" s="34"/>
      <c r="V174" s="34"/>
    </row>
    <row r="175" spans="1:22" x14ac:dyDescent="0.25">
      <c r="A175" s="126">
        <v>44503</v>
      </c>
      <c r="B175" s="131"/>
      <c r="C175" s="128" t="s">
        <v>421</v>
      </c>
      <c r="D175" s="128" t="s">
        <v>422</v>
      </c>
      <c r="E175" s="149">
        <v>154444</v>
      </c>
      <c r="F175" s="127" t="s">
        <v>396</v>
      </c>
      <c r="G175" s="129">
        <v>2500</v>
      </c>
      <c r="H175" s="136"/>
      <c r="I175" s="137">
        <f t="shared" si="7"/>
        <v>18155603.65000001</v>
      </c>
      <c r="J175" s="95"/>
      <c r="K175" s="34"/>
      <c r="L175" s="34"/>
      <c r="M175" s="34"/>
      <c r="N175" s="34"/>
      <c r="O175" s="34"/>
      <c r="P175" s="34"/>
      <c r="Q175" s="34"/>
      <c r="R175" s="34"/>
      <c r="S175" s="34"/>
      <c r="T175" s="34"/>
      <c r="U175" s="34"/>
      <c r="V175" s="34"/>
    </row>
    <row r="176" spans="1:22" x14ac:dyDescent="0.25">
      <c r="A176" s="126">
        <v>44503</v>
      </c>
      <c r="B176" s="131"/>
      <c r="C176" s="128" t="s">
        <v>421</v>
      </c>
      <c r="D176" s="128" t="s">
        <v>422</v>
      </c>
      <c r="E176" s="149">
        <v>155489</v>
      </c>
      <c r="F176" s="127" t="s">
        <v>396</v>
      </c>
      <c r="G176" s="129">
        <v>2500</v>
      </c>
      <c r="H176" s="136"/>
      <c r="I176" s="137">
        <f t="shared" si="7"/>
        <v>18158103.65000001</v>
      </c>
      <c r="J176" s="95"/>
      <c r="K176" s="34"/>
      <c r="L176" s="34"/>
      <c r="M176" s="34"/>
      <c r="N176" s="34"/>
      <c r="O176" s="34"/>
      <c r="P176" s="34"/>
      <c r="Q176" s="34"/>
      <c r="R176" s="34"/>
      <c r="S176" s="34"/>
      <c r="T176" s="34"/>
      <c r="U176" s="34"/>
      <c r="V176" s="34"/>
    </row>
    <row r="177" spans="1:22" x14ac:dyDescent="0.25">
      <c r="A177" s="126">
        <v>44503</v>
      </c>
      <c r="B177" s="131"/>
      <c r="C177" s="128" t="s">
        <v>421</v>
      </c>
      <c r="D177" s="128" t="s">
        <v>422</v>
      </c>
      <c r="E177" s="149">
        <v>155492</v>
      </c>
      <c r="F177" s="127" t="s">
        <v>396</v>
      </c>
      <c r="G177" s="129">
        <v>2500</v>
      </c>
      <c r="H177" s="136"/>
      <c r="I177" s="137">
        <f t="shared" si="7"/>
        <v>18160603.65000001</v>
      </c>
      <c r="J177" s="95"/>
      <c r="K177" s="34"/>
      <c r="L177" s="34"/>
      <c r="M177" s="34"/>
      <c r="N177" s="34"/>
      <c r="O177" s="34"/>
      <c r="P177" s="34"/>
      <c r="Q177" s="34"/>
      <c r="R177" s="34"/>
      <c r="S177" s="34"/>
      <c r="T177" s="34"/>
      <c r="U177" s="34"/>
      <c r="V177" s="34"/>
    </row>
    <row r="178" spans="1:22" x14ac:dyDescent="0.25">
      <c r="A178" s="126">
        <v>44503</v>
      </c>
      <c r="B178" s="131"/>
      <c r="C178" s="128" t="s">
        <v>421</v>
      </c>
      <c r="D178" s="128" t="s">
        <v>422</v>
      </c>
      <c r="E178" s="149">
        <v>821038</v>
      </c>
      <c r="F178" s="127" t="s">
        <v>396</v>
      </c>
      <c r="G178" s="129">
        <v>2500</v>
      </c>
      <c r="H178" s="136"/>
      <c r="I178" s="137">
        <f t="shared" si="7"/>
        <v>18163103.65000001</v>
      </c>
      <c r="J178" s="95"/>
      <c r="K178" s="34"/>
      <c r="L178" s="34"/>
      <c r="M178" s="34"/>
      <c r="N178" s="34"/>
      <c r="O178" s="34"/>
      <c r="P178" s="34"/>
      <c r="Q178" s="34"/>
      <c r="R178" s="34"/>
      <c r="S178" s="34"/>
      <c r="T178" s="34"/>
      <c r="U178" s="34"/>
      <c r="V178" s="34"/>
    </row>
    <row r="179" spans="1:22" x14ac:dyDescent="0.25">
      <c r="A179" s="126">
        <v>44503</v>
      </c>
      <c r="B179" s="131"/>
      <c r="C179" s="128" t="s">
        <v>421</v>
      </c>
      <c r="D179" s="128" t="s">
        <v>422</v>
      </c>
      <c r="E179" s="149">
        <v>160504</v>
      </c>
      <c r="F179" s="127" t="s">
        <v>396</v>
      </c>
      <c r="G179" s="129">
        <v>5000</v>
      </c>
      <c r="H179" s="136"/>
      <c r="I179" s="137">
        <f t="shared" si="7"/>
        <v>18168103.65000001</v>
      </c>
      <c r="J179" s="95"/>
      <c r="K179" s="34"/>
      <c r="L179" s="34"/>
      <c r="M179" s="34"/>
      <c r="N179" s="34"/>
      <c r="O179" s="34"/>
      <c r="P179" s="34"/>
      <c r="Q179" s="34"/>
      <c r="R179" s="34"/>
      <c r="S179" s="34"/>
      <c r="T179" s="34"/>
      <c r="U179" s="34"/>
      <c r="V179" s="34"/>
    </row>
    <row r="180" spans="1:22" x14ac:dyDescent="0.25">
      <c r="A180" s="126">
        <v>44503</v>
      </c>
      <c r="B180" s="131"/>
      <c r="C180" s="128" t="s">
        <v>421</v>
      </c>
      <c r="D180" s="128" t="s">
        <v>422</v>
      </c>
      <c r="E180" s="149">
        <v>150436</v>
      </c>
      <c r="F180" s="127" t="s">
        <v>396</v>
      </c>
      <c r="G180" s="129">
        <v>5000</v>
      </c>
      <c r="H180" s="136"/>
      <c r="I180" s="137">
        <f t="shared" si="7"/>
        <v>18173103.65000001</v>
      </c>
      <c r="J180" s="95"/>
      <c r="K180" s="34"/>
      <c r="L180" s="34"/>
      <c r="M180" s="34"/>
      <c r="N180" s="34"/>
      <c r="O180" s="34"/>
      <c r="P180" s="34"/>
      <c r="Q180" s="34"/>
      <c r="R180" s="34"/>
      <c r="S180" s="34"/>
      <c r="T180" s="34"/>
      <c r="U180" s="34"/>
      <c r="V180" s="34"/>
    </row>
    <row r="181" spans="1:22" x14ac:dyDescent="0.25">
      <c r="A181" s="126">
        <v>44503</v>
      </c>
      <c r="B181" s="131"/>
      <c r="C181" s="128" t="s">
        <v>421</v>
      </c>
      <c r="D181" s="128" t="s">
        <v>422</v>
      </c>
      <c r="E181" s="149">
        <v>150433</v>
      </c>
      <c r="F181" s="127" t="s">
        <v>396</v>
      </c>
      <c r="G181" s="129">
        <v>5000</v>
      </c>
      <c r="H181" s="136"/>
      <c r="I181" s="137">
        <f t="shared" si="7"/>
        <v>18178103.65000001</v>
      </c>
      <c r="J181" s="95"/>
      <c r="K181" s="34"/>
      <c r="L181" s="34"/>
      <c r="M181" s="34"/>
      <c r="N181" s="34"/>
      <c r="O181" s="34"/>
      <c r="P181" s="34"/>
      <c r="Q181" s="34"/>
      <c r="R181" s="34"/>
      <c r="S181" s="34"/>
      <c r="T181" s="34"/>
      <c r="U181" s="34"/>
      <c r="V181" s="34"/>
    </row>
    <row r="182" spans="1:22" x14ac:dyDescent="0.25">
      <c r="A182" s="126">
        <v>44503</v>
      </c>
      <c r="B182" s="131"/>
      <c r="C182" s="128" t="s">
        <v>421</v>
      </c>
      <c r="D182" s="128" t="s">
        <v>422</v>
      </c>
      <c r="E182" s="149">
        <v>150442</v>
      </c>
      <c r="F182" s="127" t="s">
        <v>396</v>
      </c>
      <c r="G182" s="129">
        <v>5000</v>
      </c>
      <c r="H182" s="135"/>
      <c r="I182" s="137">
        <f t="shared" si="7"/>
        <v>18183103.65000001</v>
      </c>
      <c r="J182" s="95"/>
      <c r="K182" s="34"/>
      <c r="L182" s="34"/>
      <c r="M182" s="34"/>
      <c r="N182" s="34"/>
      <c r="O182" s="34"/>
      <c r="P182" s="34"/>
      <c r="Q182" s="34"/>
      <c r="R182" s="34"/>
      <c r="S182" s="34"/>
      <c r="T182" s="34"/>
      <c r="U182" s="34"/>
      <c r="V182" s="34"/>
    </row>
    <row r="183" spans="1:22" x14ac:dyDescent="0.25">
      <c r="A183" s="126">
        <v>44503</v>
      </c>
      <c r="B183" s="131"/>
      <c r="C183" s="128" t="s">
        <v>421</v>
      </c>
      <c r="D183" s="128" t="s">
        <v>422</v>
      </c>
      <c r="E183" s="149">
        <v>150445</v>
      </c>
      <c r="F183" s="127" t="s">
        <v>396</v>
      </c>
      <c r="G183" s="129">
        <v>5000</v>
      </c>
      <c r="H183" s="136"/>
      <c r="I183" s="137">
        <f t="shared" si="7"/>
        <v>18188103.65000001</v>
      </c>
      <c r="J183" s="95"/>
      <c r="K183" s="34"/>
      <c r="L183" s="34"/>
      <c r="M183" s="34"/>
      <c r="N183" s="34"/>
      <c r="O183" s="34"/>
      <c r="P183" s="34"/>
      <c r="Q183" s="34"/>
      <c r="R183" s="34"/>
      <c r="S183" s="34"/>
      <c r="T183" s="34"/>
      <c r="U183" s="34"/>
      <c r="V183" s="34"/>
    </row>
    <row r="184" spans="1:22" x14ac:dyDescent="0.25">
      <c r="A184" s="126">
        <v>44503</v>
      </c>
      <c r="B184" s="131"/>
      <c r="C184" s="128" t="s">
        <v>421</v>
      </c>
      <c r="D184" s="128" t="s">
        <v>422</v>
      </c>
      <c r="E184" s="149">
        <v>151448</v>
      </c>
      <c r="F184" s="127" t="s">
        <v>396</v>
      </c>
      <c r="G184" s="129">
        <v>5000</v>
      </c>
      <c r="H184" s="136"/>
      <c r="I184" s="137">
        <f t="shared" si="7"/>
        <v>18193103.65000001</v>
      </c>
      <c r="J184" s="95"/>
      <c r="K184" s="34"/>
      <c r="L184" s="34"/>
      <c r="M184" s="34"/>
      <c r="N184" s="34"/>
      <c r="O184" s="34"/>
      <c r="P184" s="34"/>
      <c r="Q184" s="34"/>
      <c r="R184" s="34"/>
      <c r="S184" s="34"/>
      <c r="T184" s="34"/>
      <c r="U184" s="34"/>
      <c r="V184" s="34"/>
    </row>
    <row r="185" spans="1:22" x14ac:dyDescent="0.25">
      <c r="A185" s="126">
        <v>44503</v>
      </c>
      <c r="B185" s="131"/>
      <c r="C185" s="128" t="s">
        <v>421</v>
      </c>
      <c r="D185" s="128" t="s">
        <v>422</v>
      </c>
      <c r="E185" s="149">
        <v>151458</v>
      </c>
      <c r="F185" s="127" t="s">
        <v>396</v>
      </c>
      <c r="G185" s="129">
        <v>5000</v>
      </c>
      <c r="H185" s="136"/>
      <c r="I185" s="137">
        <f t="shared" si="7"/>
        <v>18198103.65000001</v>
      </c>
      <c r="J185" s="95"/>
      <c r="K185" s="34"/>
      <c r="L185" s="34"/>
      <c r="M185" s="34"/>
      <c r="N185" s="34"/>
      <c r="O185" s="34"/>
      <c r="P185" s="34"/>
      <c r="Q185" s="34"/>
      <c r="R185" s="34"/>
      <c r="S185" s="34"/>
      <c r="T185" s="34"/>
      <c r="U185" s="34"/>
      <c r="V185" s="34"/>
    </row>
    <row r="186" spans="1:22" x14ac:dyDescent="0.25">
      <c r="A186" s="126">
        <v>44503</v>
      </c>
      <c r="B186" s="131"/>
      <c r="C186" s="128" t="s">
        <v>421</v>
      </c>
      <c r="D186" s="128" t="s">
        <v>422</v>
      </c>
      <c r="E186" s="149">
        <v>152464</v>
      </c>
      <c r="F186" s="127" t="s">
        <v>396</v>
      </c>
      <c r="G186" s="129">
        <v>5000</v>
      </c>
      <c r="H186" s="136"/>
      <c r="I186" s="137">
        <f t="shared" si="7"/>
        <v>18203103.65000001</v>
      </c>
      <c r="J186" s="95"/>
      <c r="K186" s="34"/>
      <c r="L186" s="34"/>
      <c r="M186" s="34"/>
      <c r="N186" s="34"/>
      <c r="O186" s="34"/>
      <c r="P186" s="34"/>
      <c r="Q186" s="34"/>
      <c r="R186" s="34"/>
      <c r="S186" s="34"/>
      <c r="T186" s="34"/>
      <c r="U186" s="34"/>
      <c r="V186" s="34"/>
    </row>
    <row r="187" spans="1:22" x14ac:dyDescent="0.25">
      <c r="A187" s="126">
        <v>44504</v>
      </c>
      <c r="B187" s="131"/>
      <c r="C187" s="128" t="s">
        <v>421</v>
      </c>
      <c r="D187" s="128" t="s">
        <v>426</v>
      </c>
      <c r="E187" s="149">
        <v>154453</v>
      </c>
      <c r="F187" s="127" t="s">
        <v>396</v>
      </c>
      <c r="G187" s="129">
        <v>5000</v>
      </c>
      <c r="H187" s="136"/>
      <c r="I187" s="137">
        <f t="shared" si="7"/>
        <v>18208103.65000001</v>
      </c>
      <c r="J187" s="95"/>
      <c r="K187" s="34"/>
      <c r="L187" s="34"/>
      <c r="M187" s="34"/>
      <c r="N187" s="34"/>
      <c r="O187" s="34"/>
      <c r="P187" s="34"/>
      <c r="Q187" s="34"/>
      <c r="R187" s="34"/>
      <c r="S187" s="34"/>
      <c r="T187" s="34"/>
      <c r="U187" s="34"/>
      <c r="V187" s="34"/>
    </row>
    <row r="188" spans="1:22" x14ac:dyDescent="0.25">
      <c r="A188" s="126">
        <v>44504</v>
      </c>
      <c r="B188" s="131"/>
      <c r="C188" s="128" t="s">
        <v>421</v>
      </c>
      <c r="D188" s="128" t="s">
        <v>426</v>
      </c>
      <c r="E188" s="149">
        <v>152476</v>
      </c>
      <c r="F188" s="127" t="s">
        <v>396</v>
      </c>
      <c r="G188" s="129">
        <v>5000</v>
      </c>
      <c r="H188" s="136"/>
      <c r="I188" s="137">
        <f t="shared" si="7"/>
        <v>18213103.65000001</v>
      </c>
      <c r="J188" s="95"/>
      <c r="K188" s="34"/>
      <c r="L188" s="34"/>
      <c r="M188" s="34"/>
      <c r="N188" s="34"/>
      <c r="O188" s="34"/>
      <c r="P188" s="34"/>
      <c r="Q188" s="34"/>
      <c r="R188" s="34"/>
      <c r="S188" s="34"/>
      <c r="T188" s="34"/>
      <c r="U188" s="34"/>
      <c r="V188" s="34"/>
    </row>
    <row r="189" spans="1:22" x14ac:dyDescent="0.25">
      <c r="A189" s="126">
        <v>44504</v>
      </c>
      <c r="B189" s="131"/>
      <c r="C189" s="128" t="s">
        <v>421</v>
      </c>
      <c r="D189" s="128" t="s">
        <v>426</v>
      </c>
      <c r="E189" s="149">
        <v>154456</v>
      </c>
      <c r="F189" s="127" t="s">
        <v>396</v>
      </c>
      <c r="G189" s="129">
        <v>5000</v>
      </c>
      <c r="H189" s="136"/>
      <c r="I189" s="137">
        <f t="shared" si="7"/>
        <v>18218103.65000001</v>
      </c>
      <c r="J189" s="95"/>
      <c r="K189" s="34"/>
      <c r="L189" s="34"/>
      <c r="M189" s="34"/>
      <c r="N189" s="34"/>
      <c r="O189" s="34"/>
      <c r="P189" s="34"/>
      <c r="Q189" s="34"/>
      <c r="R189" s="34"/>
      <c r="S189" s="34"/>
      <c r="T189" s="34"/>
      <c r="U189" s="34"/>
      <c r="V189" s="34"/>
    </row>
    <row r="190" spans="1:22" x14ac:dyDescent="0.25">
      <c r="A190" s="126">
        <v>44504</v>
      </c>
      <c r="B190" s="131"/>
      <c r="C190" s="128" t="s">
        <v>421</v>
      </c>
      <c r="D190" s="128" t="s">
        <v>426</v>
      </c>
      <c r="E190" s="149">
        <v>152479</v>
      </c>
      <c r="F190" s="127" t="s">
        <v>396</v>
      </c>
      <c r="G190" s="129">
        <v>5000</v>
      </c>
      <c r="H190" s="136"/>
      <c r="I190" s="137">
        <f t="shared" si="7"/>
        <v>18223103.65000001</v>
      </c>
      <c r="J190" s="95"/>
      <c r="K190" s="34"/>
      <c r="L190" s="34"/>
      <c r="M190" s="34"/>
      <c r="N190" s="34"/>
      <c r="O190" s="34"/>
      <c r="P190" s="34"/>
      <c r="Q190" s="34"/>
      <c r="R190" s="34"/>
      <c r="S190" s="34"/>
      <c r="T190" s="34"/>
      <c r="U190" s="34"/>
      <c r="V190" s="34"/>
    </row>
    <row r="191" spans="1:22" x14ac:dyDescent="0.25">
      <c r="A191" s="126">
        <v>44504</v>
      </c>
      <c r="B191" s="131"/>
      <c r="C191" s="128" t="s">
        <v>421</v>
      </c>
      <c r="D191" s="128" t="s">
        <v>426</v>
      </c>
      <c r="E191" s="149">
        <v>155462</v>
      </c>
      <c r="F191" s="127" t="s">
        <v>396</v>
      </c>
      <c r="G191" s="129">
        <v>5000</v>
      </c>
      <c r="H191" s="136"/>
      <c r="I191" s="137">
        <f t="shared" si="7"/>
        <v>18228103.65000001</v>
      </c>
      <c r="J191" s="95"/>
      <c r="K191" s="34"/>
      <c r="L191" s="34"/>
      <c r="M191" s="34"/>
      <c r="N191" s="34"/>
      <c r="O191" s="34"/>
      <c r="P191" s="34"/>
      <c r="Q191" s="34"/>
      <c r="R191" s="34"/>
      <c r="S191" s="34"/>
      <c r="T191" s="34"/>
      <c r="U191" s="34"/>
      <c r="V191" s="34"/>
    </row>
    <row r="192" spans="1:22" x14ac:dyDescent="0.25">
      <c r="A192" s="126">
        <v>44504</v>
      </c>
      <c r="B192" s="131"/>
      <c r="C192" s="128" t="s">
        <v>421</v>
      </c>
      <c r="D192" s="128" t="s">
        <v>426</v>
      </c>
      <c r="E192" s="149">
        <v>155465</v>
      </c>
      <c r="F192" s="127" t="s">
        <v>396</v>
      </c>
      <c r="G192" s="129">
        <v>5000</v>
      </c>
      <c r="H192" s="136"/>
      <c r="I192" s="137">
        <f t="shared" si="7"/>
        <v>18233103.65000001</v>
      </c>
      <c r="J192" s="95"/>
      <c r="K192" s="34"/>
      <c r="L192" s="34"/>
      <c r="M192" s="34"/>
      <c r="N192" s="34"/>
      <c r="O192" s="34"/>
      <c r="P192" s="34"/>
      <c r="Q192" s="34"/>
      <c r="R192" s="34"/>
      <c r="S192" s="34"/>
      <c r="T192" s="34"/>
      <c r="U192" s="34"/>
      <c r="V192" s="34"/>
    </row>
    <row r="193" spans="1:22" x14ac:dyDescent="0.25">
      <c r="A193" s="126">
        <v>44504</v>
      </c>
      <c r="B193" s="131"/>
      <c r="C193" s="128" t="s">
        <v>421</v>
      </c>
      <c r="D193" s="128" t="s">
        <v>426</v>
      </c>
      <c r="E193" s="149">
        <v>155477</v>
      </c>
      <c r="F193" s="127" t="s">
        <v>396</v>
      </c>
      <c r="G193" s="129">
        <v>5000</v>
      </c>
      <c r="H193" s="136"/>
      <c r="I193" s="137">
        <f t="shared" si="7"/>
        <v>18238103.65000001</v>
      </c>
      <c r="J193" s="95"/>
      <c r="K193" s="34"/>
      <c r="L193" s="34"/>
      <c r="M193" s="34"/>
      <c r="N193" s="34"/>
      <c r="O193" s="34"/>
      <c r="P193" s="34"/>
      <c r="Q193" s="34"/>
      <c r="R193" s="34"/>
      <c r="S193" s="34"/>
      <c r="T193" s="34"/>
      <c r="U193" s="34"/>
      <c r="V193" s="34"/>
    </row>
    <row r="194" spans="1:22" x14ac:dyDescent="0.25">
      <c r="A194" s="126">
        <v>44504</v>
      </c>
      <c r="B194" s="131"/>
      <c r="C194" s="128" t="s">
        <v>421</v>
      </c>
      <c r="D194" s="128" t="s">
        <v>426</v>
      </c>
      <c r="E194" s="149">
        <v>155468</v>
      </c>
      <c r="F194" s="127" t="s">
        <v>396</v>
      </c>
      <c r="G194" s="129">
        <v>5000</v>
      </c>
      <c r="H194" s="136"/>
      <c r="I194" s="137">
        <f t="shared" si="7"/>
        <v>18243103.65000001</v>
      </c>
      <c r="J194" s="95"/>
      <c r="K194" s="34"/>
      <c r="L194" s="34"/>
      <c r="M194" s="34"/>
      <c r="N194" s="34"/>
      <c r="O194" s="34"/>
      <c r="P194" s="34"/>
      <c r="Q194" s="34"/>
      <c r="R194" s="34"/>
      <c r="S194" s="34"/>
      <c r="T194" s="34"/>
      <c r="U194" s="34"/>
      <c r="V194" s="34"/>
    </row>
    <row r="195" spans="1:22" x14ac:dyDescent="0.25">
      <c r="A195" s="126">
        <v>44504</v>
      </c>
      <c r="B195" s="131"/>
      <c r="C195" s="128" t="s">
        <v>421</v>
      </c>
      <c r="D195" s="128" t="s">
        <v>426</v>
      </c>
      <c r="E195" s="149">
        <v>155480</v>
      </c>
      <c r="F195" s="127" t="s">
        <v>396</v>
      </c>
      <c r="G195" s="129">
        <v>5000</v>
      </c>
      <c r="H195" s="136"/>
      <c r="I195" s="137">
        <f t="shared" si="7"/>
        <v>18248103.65000001</v>
      </c>
      <c r="J195" s="95"/>
      <c r="K195" s="34"/>
      <c r="L195" s="34"/>
      <c r="M195" s="34"/>
      <c r="N195" s="34"/>
      <c r="O195" s="34"/>
      <c r="P195" s="34"/>
      <c r="Q195" s="34"/>
      <c r="R195" s="34"/>
      <c r="S195" s="34"/>
      <c r="T195" s="34"/>
      <c r="U195" s="34"/>
      <c r="V195" s="34"/>
    </row>
    <row r="196" spans="1:22" x14ac:dyDescent="0.25">
      <c r="A196" s="126">
        <v>44504</v>
      </c>
      <c r="B196" s="131"/>
      <c r="C196" s="128" t="s">
        <v>421</v>
      </c>
      <c r="D196" s="128" t="s">
        <v>426</v>
      </c>
      <c r="E196" s="149">
        <v>155471</v>
      </c>
      <c r="F196" s="127" t="s">
        <v>396</v>
      </c>
      <c r="G196" s="129">
        <v>5000</v>
      </c>
      <c r="H196" s="136"/>
      <c r="I196" s="137">
        <f t="shared" si="7"/>
        <v>18253103.65000001</v>
      </c>
      <c r="J196" s="95"/>
      <c r="K196" s="34"/>
      <c r="L196" s="34"/>
      <c r="M196" s="34"/>
      <c r="N196" s="34"/>
      <c r="O196" s="34"/>
      <c r="P196" s="34"/>
      <c r="Q196" s="34"/>
      <c r="R196" s="34"/>
      <c r="S196" s="34"/>
      <c r="T196" s="34"/>
      <c r="U196" s="34"/>
      <c r="V196" s="34"/>
    </row>
    <row r="197" spans="1:22" x14ac:dyDescent="0.25">
      <c r="A197" s="126">
        <v>44504</v>
      </c>
      <c r="B197" s="131"/>
      <c r="C197" s="128" t="s">
        <v>421</v>
      </c>
      <c r="D197" s="128" t="s">
        <v>426</v>
      </c>
      <c r="E197" s="149">
        <v>155495</v>
      </c>
      <c r="F197" s="127" t="s">
        <v>396</v>
      </c>
      <c r="G197" s="129">
        <v>5000</v>
      </c>
      <c r="H197" s="136"/>
      <c r="I197" s="137">
        <f t="shared" si="7"/>
        <v>18258103.65000001</v>
      </c>
      <c r="J197" s="95"/>
      <c r="K197" s="34"/>
      <c r="L197" s="34"/>
      <c r="M197" s="34"/>
      <c r="N197" s="34"/>
      <c r="O197" s="34"/>
      <c r="P197" s="34"/>
      <c r="Q197" s="34"/>
      <c r="R197" s="34"/>
      <c r="S197" s="34"/>
      <c r="T197" s="34"/>
      <c r="U197" s="34"/>
      <c r="V197" s="34"/>
    </row>
    <row r="198" spans="1:22" x14ac:dyDescent="0.25">
      <c r="A198" s="126">
        <v>44504</v>
      </c>
      <c r="B198" s="131"/>
      <c r="C198" s="128" t="s">
        <v>421</v>
      </c>
      <c r="D198" s="128" t="s">
        <v>426</v>
      </c>
      <c r="E198" s="154">
        <v>160507</v>
      </c>
      <c r="F198" s="127" t="s">
        <v>396</v>
      </c>
      <c r="G198" s="129">
        <v>5000</v>
      </c>
      <c r="H198" s="136"/>
      <c r="I198" s="137">
        <f t="shared" si="7"/>
        <v>18263103.65000001</v>
      </c>
      <c r="J198" s="95"/>
      <c r="K198" s="34"/>
      <c r="L198" s="34"/>
      <c r="M198" s="34"/>
      <c r="N198" s="34"/>
      <c r="O198" s="34"/>
      <c r="P198" s="34"/>
      <c r="Q198" s="34"/>
      <c r="R198" s="34"/>
      <c r="S198" s="34"/>
      <c r="T198" s="34"/>
      <c r="U198" s="34"/>
      <c r="V198" s="34"/>
    </row>
    <row r="199" spans="1:22" x14ac:dyDescent="0.25">
      <c r="A199" s="126">
        <v>44504</v>
      </c>
      <c r="B199" s="131"/>
      <c r="C199" s="128" t="s">
        <v>421</v>
      </c>
      <c r="D199" s="128" t="s">
        <v>426</v>
      </c>
      <c r="E199" s="154">
        <v>160513</v>
      </c>
      <c r="F199" s="127" t="s">
        <v>396</v>
      </c>
      <c r="G199" s="129">
        <v>5000</v>
      </c>
      <c r="H199" s="136"/>
      <c r="I199" s="137">
        <f t="shared" si="7"/>
        <v>18268103.65000001</v>
      </c>
      <c r="J199" s="95"/>
      <c r="K199" s="34"/>
      <c r="L199" s="34"/>
      <c r="M199" s="34"/>
      <c r="N199" s="34"/>
      <c r="O199" s="34"/>
      <c r="P199" s="34"/>
      <c r="Q199" s="34"/>
      <c r="R199" s="34"/>
      <c r="S199" s="34"/>
      <c r="T199" s="34"/>
      <c r="U199" s="34"/>
      <c r="V199" s="34"/>
    </row>
    <row r="200" spans="1:22" x14ac:dyDescent="0.25">
      <c r="A200" s="126">
        <v>44504</v>
      </c>
      <c r="B200" s="131"/>
      <c r="C200" s="128" t="s">
        <v>421</v>
      </c>
      <c r="D200" s="128" t="s">
        <v>426</v>
      </c>
      <c r="E200" s="154">
        <v>160510</v>
      </c>
      <c r="F200" s="127" t="s">
        <v>396</v>
      </c>
      <c r="G200" s="129">
        <v>5000</v>
      </c>
      <c r="H200" s="136"/>
      <c r="I200" s="137">
        <f t="shared" si="7"/>
        <v>18273103.65000001</v>
      </c>
      <c r="J200" s="95"/>
      <c r="K200" s="34"/>
      <c r="L200" s="34"/>
      <c r="M200" s="34"/>
      <c r="N200" s="34"/>
      <c r="O200" s="34"/>
      <c r="P200" s="34"/>
      <c r="Q200" s="34"/>
      <c r="R200" s="34"/>
      <c r="S200" s="34"/>
      <c r="T200" s="34"/>
      <c r="U200" s="34"/>
      <c r="V200" s="34"/>
    </row>
    <row r="201" spans="1:22" x14ac:dyDescent="0.25">
      <c r="A201" s="126">
        <v>44504</v>
      </c>
      <c r="B201" s="131"/>
      <c r="C201" s="128" t="s">
        <v>421</v>
      </c>
      <c r="D201" s="128" t="s">
        <v>426</v>
      </c>
      <c r="E201" s="154">
        <v>808018</v>
      </c>
      <c r="F201" s="127" t="s">
        <v>396</v>
      </c>
      <c r="G201" s="155">
        <v>7000</v>
      </c>
      <c r="H201" s="136"/>
      <c r="I201" s="137">
        <f t="shared" si="7"/>
        <v>18280103.65000001</v>
      </c>
      <c r="J201" s="95"/>
      <c r="K201" s="34"/>
      <c r="L201" s="34"/>
      <c r="M201" s="34"/>
      <c r="N201" s="34"/>
      <c r="O201" s="34"/>
      <c r="P201" s="34"/>
      <c r="Q201" s="34"/>
      <c r="R201" s="34"/>
      <c r="S201" s="34"/>
      <c r="T201" s="34"/>
      <c r="U201" s="34"/>
      <c r="V201" s="34"/>
    </row>
    <row r="202" spans="1:22" x14ac:dyDescent="0.25">
      <c r="A202" s="126">
        <v>44504</v>
      </c>
      <c r="B202" s="131"/>
      <c r="C202" s="128" t="s">
        <v>421</v>
      </c>
      <c r="D202" s="128" t="s">
        <v>426</v>
      </c>
      <c r="E202" s="154">
        <v>160516</v>
      </c>
      <c r="F202" s="127" t="s">
        <v>396</v>
      </c>
      <c r="G202" s="155">
        <v>5000</v>
      </c>
      <c r="H202" s="136"/>
      <c r="I202" s="137">
        <f t="shared" si="7"/>
        <v>18285103.65000001</v>
      </c>
      <c r="J202" s="95"/>
      <c r="K202" s="34"/>
      <c r="L202" s="34"/>
      <c r="M202" s="34"/>
      <c r="N202" s="34"/>
      <c r="O202" s="34"/>
      <c r="P202" s="34"/>
      <c r="Q202" s="34"/>
      <c r="R202" s="34"/>
      <c r="S202" s="34"/>
      <c r="T202" s="34"/>
      <c r="U202" s="34"/>
      <c r="V202" s="34"/>
    </row>
    <row r="203" spans="1:22" x14ac:dyDescent="0.25">
      <c r="A203" s="126">
        <v>44504</v>
      </c>
      <c r="B203" s="131"/>
      <c r="C203" s="128" t="s">
        <v>421</v>
      </c>
      <c r="D203" s="128" t="s">
        <v>426</v>
      </c>
      <c r="E203" s="154">
        <v>144488</v>
      </c>
      <c r="F203" s="127" t="s">
        <v>396</v>
      </c>
      <c r="G203" s="155">
        <v>7000</v>
      </c>
      <c r="H203" s="136"/>
      <c r="I203" s="137">
        <f t="shared" si="7"/>
        <v>18292103.65000001</v>
      </c>
      <c r="J203" s="95"/>
      <c r="K203" s="34"/>
      <c r="L203" s="34"/>
      <c r="M203" s="34"/>
      <c r="N203" s="34"/>
      <c r="O203" s="34"/>
      <c r="P203" s="34"/>
      <c r="Q203" s="34"/>
      <c r="R203" s="34"/>
      <c r="S203" s="34"/>
      <c r="T203" s="34"/>
      <c r="U203" s="34"/>
      <c r="V203" s="34"/>
    </row>
    <row r="204" spans="1:22" x14ac:dyDescent="0.25">
      <c r="A204" s="126">
        <v>44504</v>
      </c>
      <c r="B204" s="131"/>
      <c r="C204" s="128" t="s">
        <v>421</v>
      </c>
      <c r="D204" s="128" t="s">
        <v>426</v>
      </c>
      <c r="E204" s="154">
        <v>124258</v>
      </c>
      <c r="F204" s="127" t="s">
        <v>396</v>
      </c>
      <c r="G204" s="155">
        <v>7000</v>
      </c>
      <c r="H204" s="136"/>
      <c r="I204" s="137">
        <f t="shared" si="7"/>
        <v>18299103.65000001</v>
      </c>
      <c r="J204" s="95"/>
      <c r="K204" s="34"/>
      <c r="L204" s="34"/>
      <c r="M204" s="34"/>
      <c r="N204" s="34"/>
      <c r="O204" s="34"/>
      <c r="P204" s="34"/>
      <c r="Q204" s="34"/>
      <c r="R204" s="34"/>
      <c r="S204" s="34"/>
      <c r="T204" s="34"/>
      <c r="U204" s="34"/>
      <c r="V204" s="34"/>
    </row>
    <row r="205" spans="1:22" x14ac:dyDescent="0.25">
      <c r="A205" s="126">
        <v>44504</v>
      </c>
      <c r="B205" s="131"/>
      <c r="C205" s="128" t="s">
        <v>421</v>
      </c>
      <c r="D205" s="128" t="s">
        <v>426</v>
      </c>
      <c r="E205" s="154">
        <v>161749</v>
      </c>
      <c r="F205" s="127" t="s">
        <v>396</v>
      </c>
      <c r="G205" s="155">
        <v>7000</v>
      </c>
      <c r="H205" s="136"/>
      <c r="I205" s="137">
        <f t="shared" si="7"/>
        <v>18306103.65000001</v>
      </c>
      <c r="J205" s="95"/>
      <c r="K205" s="34"/>
      <c r="L205" s="34"/>
      <c r="M205" s="34"/>
      <c r="N205" s="34"/>
      <c r="O205" s="34"/>
      <c r="P205" s="34"/>
      <c r="Q205" s="34"/>
      <c r="R205" s="34"/>
      <c r="S205" s="34"/>
      <c r="T205" s="34"/>
      <c r="U205" s="34"/>
      <c r="V205" s="34"/>
    </row>
    <row r="206" spans="1:22" x14ac:dyDescent="0.25">
      <c r="A206" s="126">
        <v>44504</v>
      </c>
      <c r="B206" s="131"/>
      <c r="C206" s="128" t="s">
        <v>421</v>
      </c>
      <c r="D206" s="128" t="s">
        <v>426</v>
      </c>
      <c r="E206" s="154">
        <v>130283</v>
      </c>
      <c r="F206" s="127" t="s">
        <v>396</v>
      </c>
      <c r="G206" s="155">
        <v>7000</v>
      </c>
      <c r="H206" s="136"/>
      <c r="I206" s="137">
        <f t="shared" si="7"/>
        <v>18313103.65000001</v>
      </c>
      <c r="J206" s="95"/>
      <c r="K206" s="34"/>
      <c r="L206" s="34"/>
      <c r="M206" s="34"/>
      <c r="N206" s="34"/>
      <c r="O206" s="34"/>
      <c r="P206" s="34"/>
      <c r="Q206" s="34"/>
      <c r="R206" s="34"/>
      <c r="S206" s="34"/>
      <c r="T206" s="34"/>
      <c r="U206" s="34"/>
      <c r="V206" s="34"/>
    </row>
    <row r="207" spans="1:22" x14ac:dyDescent="0.25">
      <c r="A207" s="126">
        <v>44504</v>
      </c>
      <c r="B207" s="131"/>
      <c r="C207" s="128" t="s">
        <v>421</v>
      </c>
      <c r="D207" s="128" t="s">
        <v>426</v>
      </c>
      <c r="E207" s="154">
        <v>151451</v>
      </c>
      <c r="F207" s="127" t="s">
        <v>396</v>
      </c>
      <c r="G207" s="156">
        <v>7500</v>
      </c>
      <c r="H207" s="157"/>
      <c r="I207" s="137">
        <f t="shared" si="7"/>
        <v>18320603.65000001</v>
      </c>
      <c r="J207" s="95"/>
      <c r="K207" s="34"/>
      <c r="L207" s="34"/>
      <c r="M207" s="34"/>
      <c r="N207" s="34"/>
      <c r="O207" s="34"/>
      <c r="P207" s="34"/>
      <c r="Q207" s="34"/>
      <c r="R207" s="34"/>
      <c r="S207" s="34"/>
      <c r="T207" s="34"/>
      <c r="U207" s="34"/>
      <c r="V207" s="34"/>
    </row>
    <row r="208" spans="1:22" x14ac:dyDescent="0.25">
      <c r="A208" s="126">
        <v>44504</v>
      </c>
      <c r="B208" s="131"/>
      <c r="C208" s="128" t="s">
        <v>421</v>
      </c>
      <c r="D208" s="128" t="s">
        <v>426</v>
      </c>
      <c r="E208" s="154">
        <v>152513</v>
      </c>
      <c r="F208" s="127" t="s">
        <v>396</v>
      </c>
      <c r="G208" s="155">
        <v>7000</v>
      </c>
      <c r="H208" s="151"/>
      <c r="I208" s="137">
        <f t="shared" si="7"/>
        <v>18327603.65000001</v>
      </c>
      <c r="J208" s="95"/>
      <c r="K208" s="34"/>
      <c r="L208" s="34"/>
      <c r="M208" s="34"/>
      <c r="N208" s="34"/>
      <c r="O208" s="34"/>
      <c r="P208" s="34"/>
      <c r="Q208" s="34"/>
      <c r="R208" s="34"/>
      <c r="S208" s="34"/>
      <c r="T208" s="34"/>
      <c r="U208" s="34"/>
      <c r="V208" s="34"/>
    </row>
    <row r="209" spans="1:22" x14ac:dyDescent="0.25">
      <c r="A209" s="126">
        <v>44504</v>
      </c>
      <c r="B209" s="131"/>
      <c r="C209" s="128" t="s">
        <v>421</v>
      </c>
      <c r="D209" s="128" t="s">
        <v>426</v>
      </c>
      <c r="E209" s="154">
        <v>155483</v>
      </c>
      <c r="F209" s="127" t="s">
        <v>396</v>
      </c>
      <c r="G209" s="155">
        <v>7500</v>
      </c>
      <c r="H209" s="158"/>
      <c r="I209" s="137">
        <f t="shared" si="7"/>
        <v>18335103.65000001</v>
      </c>
      <c r="J209" s="95"/>
      <c r="K209" s="34"/>
      <c r="L209" s="34"/>
      <c r="M209" s="34"/>
      <c r="N209" s="34"/>
      <c r="O209" s="34"/>
      <c r="P209" s="34"/>
      <c r="Q209" s="34"/>
      <c r="R209" s="34"/>
      <c r="S209" s="34"/>
      <c r="T209" s="34"/>
      <c r="U209" s="34"/>
      <c r="V209" s="34"/>
    </row>
    <row r="210" spans="1:22" x14ac:dyDescent="0.25">
      <c r="A210" s="126">
        <v>44504</v>
      </c>
      <c r="B210" s="131"/>
      <c r="C210" s="128" t="s">
        <v>421</v>
      </c>
      <c r="D210" s="128" t="s">
        <v>426</v>
      </c>
      <c r="E210" s="154">
        <v>160501</v>
      </c>
      <c r="F210" s="127" t="s">
        <v>396</v>
      </c>
      <c r="G210" s="155">
        <v>7500</v>
      </c>
      <c r="H210" s="158"/>
      <c r="I210" s="137">
        <f t="shared" si="7"/>
        <v>18342603.65000001</v>
      </c>
      <c r="J210" s="95"/>
      <c r="K210" s="34"/>
      <c r="L210" s="34"/>
      <c r="M210" s="34"/>
      <c r="N210" s="34"/>
      <c r="O210" s="34"/>
      <c r="P210" s="34"/>
      <c r="Q210" s="34"/>
      <c r="R210" s="34"/>
      <c r="S210" s="34"/>
      <c r="T210" s="34"/>
      <c r="U210" s="34"/>
      <c r="V210" s="34"/>
    </row>
    <row r="211" spans="1:22" x14ac:dyDescent="0.25">
      <c r="A211" s="126">
        <v>44504</v>
      </c>
      <c r="B211" s="131"/>
      <c r="C211" s="128" t="s">
        <v>421</v>
      </c>
      <c r="D211" s="128" t="s">
        <v>426</v>
      </c>
      <c r="E211" s="154">
        <v>140406</v>
      </c>
      <c r="F211" s="127" t="s">
        <v>396</v>
      </c>
      <c r="G211" s="155">
        <v>9500</v>
      </c>
      <c r="H211" s="136"/>
      <c r="I211" s="137">
        <f t="shared" si="7"/>
        <v>18352103.65000001</v>
      </c>
      <c r="J211" s="95"/>
      <c r="K211" s="34"/>
      <c r="L211" s="34"/>
      <c r="M211" s="34"/>
      <c r="N211" s="34"/>
      <c r="O211" s="34"/>
      <c r="P211" s="34"/>
      <c r="Q211" s="34"/>
      <c r="R211" s="34"/>
      <c r="S211" s="34"/>
      <c r="T211" s="34"/>
      <c r="U211" s="34"/>
      <c r="V211" s="34"/>
    </row>
    <row r="212" spans="1:22" x14ac:dyDescent="0.25">
      <c r="A212" s="126">
        <v>44504</v>
      </c>
      <c r="B212" s="131"/>
      <c r="C212" s="128" t="s">
        <v>421</v>
      </c>
      <c r="D212" s="128" t="s">
        <v>426</v>
      </c>
      <c r="E212" s="154">
        <v>143473</v>
      </c>
      <c r="F212" s="127" t="s">
        <v>396</v>
      </c>
      <c r="G212" s="155">
        <v>10000</v>
      </c>
      <c r="H212" s="136"/>
      <c r="I212" s="137">
        <f t="shared" si="7"/>
        <v>18362103.65000001</v>
      </c>
      <c r="J212" s="95"/>
      <c r="K212" s="34"/>
      <c r="L212" s="34"/>
      <c r="M212" s="34"/>
      <c r="N212" s="34"/>
      <c r="O212" s="34"/>
      <c r="P212" s="34"/>
      <c r="Q212" s="34"/>
      <c r="R212" s="34"/>
      <c r="S212" s="34"/>
      <c r="T212" s="34"/>
      <c r="U212" s="34"/>
      <c r="V212" s="34"/>
    </row>
    <row r="213" spans="1:22" x14ac:dyDescent="0.25">
      <c r="A213" s="126">
        <v>44504</v>
      </c>
      <c r="B213" s="131"/>
      <c r="C213" s="128" t="s">
        <v>421</v>
      </c>
      <c r="D213" s="128" t="s">
        <v>426</v>
      </c>
      <c r="E213" s="154">
        <v>143470</v>
      </c>
      <c r="F213" s="127" t="s">
        <v>396</v>
      </c>
      <c r="G213" s="155">
        <v>10000</v>
      </c>
      <c r="H213" s="136"/>
      <c r="I213" s="137">
        <f t="shared" si="7"/>
        <v>18372103.65000001</v>
      </c>
      <c r="J213" s="95"/>
      <c r="K213" s="34"/>
      <c r="L213" s="34"/>
      <c r="M213" s="34"/>
      <c r="N213" s="34"/>
      <c r="O213" s="34"/>
      <c r="P213" s="34"/>
      <c r="Q213" s="34"/>
      <c r="R213" s="34"/>
      <c r="S213" s="34"/>
      <c r="T213" s="34"/>
      <c r="U213" s="34"/>
      <c r="V213" s="34"/>
    </row>
    <row r="214" spans="1:22" x14ac:dyDescent="0.25">
      <c r="A214" s="126">
        <v>44504</v>
      </c>
      <c r="B214" s="131"/>
      <c r="C214" s="128" t="s">
        <v>421</v>
      </c>
      <c r="D214" s="128" t="s">
        <v>426</v>
      </c>
      <c r="E214" s="154">
        <v>112173</v>
      </c>
      <c r="F214" s="127" t="s">
        <v>396</v>
      </c>
      <c r="G214" s="155">
        <v>10500</v>
      </c>
      <c r="H214" s="136"/>
      <c r="I214" s="137">
        <f t="shared" si="7"/>
        <v>18382603.65000001</v>
      </c>
      <c r="J214" s="95"/>
      <c r="K214" s="34"/>
      <c r="L214" s="34"/>
      <c r="M214" s="34"/>
      <c r="N214" s="34"/>
      <c r="O214" s="34"/>
      <c r="P214" s="34"/>
      <c r="Q214" s="34"/>
      <c r="R214" s="34"/>
      <c r="S214" s="34"/>
      <c r="T214" s="34"/>
      <c r="U214" s="34"/>
      <c r="V214" s="34"/>
    </row>
    <row r="215" spans="1:22" x14ac:dyDescent="0.25">
      <c r="A215" s="126">
        <v>44504</v>
      </c>
      <c r="B215" s="131"/>
      <c r="C215" s="128" t="s">
        <v>421</v>
      </c>
      <c r="D215" s="128" t="s">
        <v>426</v>
      </c>
      <c r="E215" s="154">
        <v>143476</v>
      </c>
      <c r="F215" s="127" t="s">
        <v>396</v>
      </c>
      <c r="G215" s="155">
        <v>10000</v>
      </c>
      <c r="H215" s="136"/>
      <c r="I215" s="137">
        <f t="shared" si="7"/>
        <v>18392603.65000001</v>
      </c>
      <c r="J215" s="95"/>
      <c r="K215" s="34"/>
      <c r="L215" s="34"/>
      <c r="M215" s="34"/>
      <c r="N215" s="34"/>
      <c r="O215" s="34"/>
      <c r="P215" s="34"/>
      <c r="Q215" s="34"/>
      <c r="R215" s="34"/>
      <c r="S215" s="34"/>
      <c r="T215" s="34"/>
      <c r="U215" s="34"/>
      <c r="V215" s="34"/>
    </row>
    <row r="216" spans="1:22" x14ac:dyDescent="0.25">
      <c r="A216" s="126">
        <v>44504</v>
      </c>
      <c r="B216" s="131"/>
      <c r="C216" s="128" t="s">
        <v>421</v>
      </c>
      <c r="D216" s="128" t="s">
        <v>426</v>
      </c>
      <c r="E216" s="154">
        <v>133325</v>
      </c>
      <c r="F216" s="127" t="s">
        <v>396</v>
      </c>
      <c r="G216" s="155">
        <v>10500</v>
      </c>
      <c r="H216" s="136"/>
      <c r="I216" s="137">
        <f t="shared" si="7"/>
        <v>18403103.65000001</v>
      </c>
      <c r="J216" s="95"/>
      <c r="K216" s="34"/>
      <c r="L216" s="34"/>
      <c r="M216" s="34"/>
      <c r="N216" s="34"/>
      <c r="O216" s="34"/>
      <c r="P216" s="34"/>
      <c r="Q216" s="34"/>
      <c r="R216" s="34"/>
      <c r="S216" s="34"/>
      <c r="T216" s="34"/>
      <c r="U216" s="34"/>
      <c r="V216" s="34"/>
    </row>
    <row r="217" spans="1:22" x14ac:dyDescent="0.25">
      <c r="A217" s="126">
        <v>44504</v>
      </c>
      <c r="B217" s="131"/>
      <c r="C217" s="128" t="s">
        <v>421</v>
      </c>
      <c r="D217" s="128" t="s">
        <v>426</v>
      </c>
      <c r="E217" s="154">
        <v>836061</v>
      </c>
      <c r="F217" s="127" t="s">
        <v>396</v>
      </c>
      <c r="G217" s="155">
        <v>10500</v>
      </c>
      <c r="H217" s="136"/>
      <c r="I217" s="137">
        <f t="shared" si="7"/>
        <v>18413603.65000001</v>
      </c>
      <c r="J217" s="95"/>
      <c r="K217" s="34"/>
      <c r="L217" s="34"/>
      <c r="M217" s="34"/>
      <c r="N217" s="34"/>
      <c r="O217" s="34"/>
      <c r="P217" s="34"/>
      <c r="Q217" s="34"/>
      <c r="R217" s="34"/>
      <c r="S217" s="34"/>
      <c r="T217" s="34"/>
      <c r="U217" s="34"/>
      <c r="V217" s="34"/>
    </row>
    <row r="218" spans="1:22" x14ac:dyDescent="0.25">
      <c r="A218" s="126">
        <v>44504</v>
      </c>
      <c r="B218" s="131"/>
      <c r="C218" s="128" t="s">
        <v>421</v>
      </c>
      <c r="D218" s="128" t="s">
        <v>426</v>
      </c>
      <c r="E218" s="154">
        <v>133276</v>
      </c>
      <c r="F218" s="127" t="s">
        <v>396</v>
      </c>
      <c r="G218" s="155">
        <v>10500</v>
      </c>
      <c r="H218" s="136"/>
      <c r="I218" s="137">
        <f t="shared" si="7"/>
        <v>18424103.65000001</v>
      </c>
      <c r="J218" s="95"/>
      <c r="K218" s="34"/>
      <c r="L218" s="34"/>
      <c r="M218" s="34"/>
      <c r="N218" s="34"/>
      <c r="O218" s="34"/>
      <c r="P218" s="34"/>
      <c r="Q218" s="34"/>
      <c r="R218" s="34"/>
      <c r="S218" s="34"/>
      <c r="T218" s="34"/>
      <c r="U218" s="34"/>
      <c r="V218" s="34"/>
    </row>
    <row r="219" spans="1:22" x14ac:dyDescent="0.25">
      <c r="A219" s="126">
        <v>44504</v>
      </c>
      <c r="B219" s="131"/>
      <c r="C219" s="128" t="s">
        <v>421</v>
      </c>
      <c r="D219" s="128" t="s">
        <v>426</v>
      </c>
      <c r="E219" s="154">
        <v>114248</v>
      </c>
      <c r="F219" s="127" t="s">
        <v>396</v>
      </c>
      <c r="G219" s="155">
        <v>10500</v>
      </c>
      <c r="H219" s="136"/>
      <c r="I219" s="137">
        <f t="shared" si="7"/>
        <v>18434603.65000001</v>
      </c>
      <c r="J219" s="95"/>
      <c r="K219" s="34"/>
      <c r="L219" s="34"/>
      <c r="M219" s="34"/>
      <c r="N219" s="34"/>
      <c r="O219" s="34"/>
      <c r="P219" s="34"/>
      <c r="Q219" s="34"/>
      <c r="R219" s="34"/>
      <c r="S219" s="34"/>
      <c r="T219" s="34"/>
      <c r="U219" s="34"/>
      <c r="V219" s="34"/>
    </row>
    <row r="220" spans="1:22" x14ac:dyDescent="0.25">
      <c r="A220" s="126">
        <v>44504</v>
      </c>
      <c r="B220" s="131"/>
      <c r="C220" s="128" t="s">
        <v>421</v>
      </c>
      <c r="D220" s="128" t="s">
        <v>426</v>
      </c>
      <c r="E220" s="154">
        <v>145305</v>
      </c>
      <c r="F220" s="127" t="s">
        <v>396</v>
      </c>
      <c r="G220" s="155">
        <v>10500</v>
      </c>
      <c r="H220" s="136"/>
      <c r="I220" s="137">
        <f t="shared" si="7"/>
        <v>18445103.65000001</v>
      </c>
      <c r="J220" s="95"/>
      <c r="K220" s="34"/>
      <c r="L220" s="34"/>
      <c r="M220" s="34"/>
      <c r="N220" s="34"/>
      <c r="O220" s="34"/>
      <c r="P220" s="34"/>
      <c r="Q220" s="34"/>
      <c r="R220" s="34"/>
      <c r="S220" s="34"/>
      <c r="T220" s="34"/>
      <c r="U220" s="34"/>
      <c r="V220" s="34"/>
    </row>
    <row r="221" spans="1:22" x14ac:dyDescent="0.25">
      <c r="A221" s="126">
        <v>44504</v>
      </c>
      <c r="B221" s="131"/>
      <c r="C221" s="128" t="s">
        <v>421</v>
      </c>
      <c r="D221" s="128" t="s">
        <v>426</v>
      </c>
      <c r="E221" s="154">
        <v>132404</v>
      </c>
      <c r="F221" s="127" t="s">
        <v>396</v>
      </c>
      <c r="G221" s="155">
        <v>10500</v>
      </c>
      <c r="H221" s="136"/>
      <c r="I221" s="137">
        <f t="shared" si="7"/>
        <v>18455603.65000001</v>
      </c>
      <c r="J221" s="95"/>
      <c r="K221" s="34"/>
      <c r="L221" s="34"/>
      <c r="M221" s="34"/>
      <c r="N221" s="34"/>
      <c r="O221" s="34"/>
      <c r="P221" s="34"/>
      <c r="Q221" s="34"/>
      <c r="R221" s="34"/>
      <c r="S221" s="34"/>
      <c r="T221" s="34"/>
      <c r="U221" s="34"/>
      <c r="V221" s="34"/>
    </row>
    <row r="222" spans="1:22" x14ac:dyDescent="0.25">
      <c r="A222" s="126">
        <v>44504</v>
      </c>
      <c r="B222" s="131"/>
      <c r="C222" s="128" t="s">
        <v>421</v>
      </c>
      <c r="D222" s="128" t="s">
        <v>426</v>
      </c>
      <c r="E222" s="154">
        <v>143409</v>
      </c>
      <c r="F222" s="127" t="s">
        <v>396</v>
      </c>
      <c r="G222" s="155">
        <v>10500</v>
      </c>
      <c r="H222" s="136"/>
      <c r="I222" s="137">
        <f t="shared" si="7"/>
        <v>18466103.65000001</v>
      </c>
      <c r="J222" s="95"/>
      <c r="K222" s="34"/>
      <c r="L222" s="34"/>
      <c r="M222" s="34"/>
      <c r="N222" s="34"/>
      <c r="O222" s="34"/>
      <c r="P222" s="34"/>
      <c r="Q222" s="34"/>
      <c r="R222" s="34"/>
      <c r="S222" s="34"/>
      <c r="T222" s="34"/>
      <c r="U222" s="34"/>
      <c r="V222" s="34"/>
    </row>
    <row r="223" spans="1:22" x14ac:dyDescent="0.25">
      <c r="A223" s="126">
        <v>44504</v>
      </c>
      <c r="B223" s="131"/>
      <c r="C223" s="128" t="s">
        <v>421</v>
      </c>
      <c r="D223" s="128" t="s">
        <v>426</v>
      </c>
      <c r="E223" s="154">
        <v>141257</v>
      </c>
      <c r="F223" s="127" t="s">
        <v>396</v>
      </c>
      <c r="G223" s="155">
        <v>10500</v>
      </c>
      <c r="H223" s="136"/>
      <c r="I223" s="137">
        <f t="shared" si="7"/>
        <v>18476603.65000001</v>
      </c>
      <c r="J223" s="95"/>
      <c r="K223" s="34"/>
      <c r="L223" s="34"/>
      <c r="M223" s="34"/>
      <c r="N223" s="34"/>
      <c r="O223" s="34"/>
      <c r="P223" s="34"/>
      <c r="Q223" s="34"/>
      <c r="R223" s="34"/>
      <c r="S223" s="34"/>
      <c r="T223" s="34"/>
      <c r="U223" s="34"/>
      <c r="V223" s="34"/>
    </row>
    <row r="224" spans="1:22" x14ac:dyDescent="0.25">
      <c r="A224" s="126">
        <v>44504</v>
      </c>
      <c r="B224" s="131"/>
      <c r="C224" s="128" t="s">
        <v>421</v>
      </c>
      <c r="D224" s="128" t="s">
        <v>426</v>
      </c>
      <c r="E224" s="154">
        <v>151265</v>
      </c>
      <c r="F224" s="127" t="s">
        <v>396</v>
      </c>
      <c r="G224" s="155">
        <v>10500</v>
      </c>
      <c r="H224" s="136"/>
      <c r="I224" s="137">
        <f t="shared" si="7"/>
        <v>18487103.65000001</v>
      </c>
      <c r="J224" s="95"/>
      <c r="K224" s="34"/>
      <c r="L224" s="34"/>
      <c r="M224" s="34"/>
      <c r="N224" s="34"/>
      <c r="O224" s="34"/>
      <c r="P224" s="34"/>
      <c r="Q224" s="34"/>
      <c r="R224" s="34"/>
      <c r="S224" s="34"/>
      <c r="T224" s="34"/>
      <c r="U224" s="34"/>
      <c r="V224" s="34"/>
    </row>
    <row r="225" spans="1:22" x14ac:dyDescent="0.25">
      <c r="A225" s="126">
        <v>44504</v>
      </c>
      <c r="B225" s="131"/>
      <c r="C225" s="128" t="s">
        <v>421</v>
      </c>
      <c r="D225" s="128" t="s">
        <v>426</v>
      </c>
      <c r="E225" s="154">
        <v>143307</v>
      </c>
      <c r="F225" s="127" t="s">
        <v>396</v>
      </c>
      <c r="G225" s="155">
        <v>10500</v>
      </c>
      <c r="H225" s="136"/>
      <c r="I225" s="137">
        <f t="shared" si="7"/>
        <v>18497603.65000001</v>
      </c>
      <c r="J225" s="95"/>
      <c r="K225" s="34"/>
      <c r="L225" s="34"/>
      <c r="M225" s="34"/>
      <c r="N225" s="34"/>
      <c r="O225" s="34"/>
      <c r="P225" s="34"/>
      <c r="Q225" s="34"/>
      <c r="R225" s="34"/>
      <c r="S225" s="34"/>
      <c r="T225" s="34"/>
      <c r="U225" s="34"/>
      <c r="V225" s="34"/>
    </row>
    <row r="226" spans="1:22" x14ac:dyDescent="0.25">
      <c r="A226" s="126">
        <v>44504</v>
      </c>
      <c r="B226" s="131"/>
      <c r="C226" s="128" t="s">
        <v>421</v>
      </c>
      <c r="D226" s="128" t="s">
        <v>426</v>
      </c>
      <c r="E226" s="154">
        <v>160523</v>
      </c>
      <c r="F226" s="127" t="s">
        <v>396</v>
      </c>
      <c r="G226" s="155">
        <v>10500</v>
      </c>
      <c r="H226" s="136"/>
      <c r="I226" s="137">
        <f t="shared" si="7"/>
        <v>18508103.65000001</v>
      </c>
      <c r="J226" s="95"/>
      <c r="K226" s="34"/>
      <c r="L226" s="34"/>
      <c r="M226" s="34"/>
      <c r="N226" s="34"/>
      <c r="O226" s="34"/>
      <c r="P226" s="34"/>
      <c r="Q226" s="34"/>
      <c r="R226" s="34"/>
      <c r="S226" s="34"/>
      <c r="T226" s="34"/>
      <c r="U226" s="34"/>
      <c r="V226" s="34"/>
    </row>
    <row r="227" spans="1:22" x14ac:dyDescent="0.25">
      <c r="A227" s="126">
        <v>44504</v>
      </c>
      <c r="B227" s="131"/>
      <c r="C227" s="128" t="s">
        <v>421</v>
      </c>
      <c r="D227" s="128" t="s">
        <v>426</v>
      </c>
      <c r="E227" s="154">
        <v>151274</v>
      </c>
      <c r="F227" s="127" t="s">
        <v>396</v>
      </c>
      <c r="G227" s="155">
        <v>10500</v>
      </c>
      <c r="H227" s="136"/>
      <c r="I227" s="137">
        <f t="shared" si="7"/>
        <v>18518603.65000001</v>
      </c>
      <c r="J227" s="95"/>
      <c r="K227" s="34"/>
      <c r="L227" s="34"/>
      <c r="M227" s="34"/>
      <c r="N227" s="34"/>
      <c r="O227" s="34"/>
      <c r="P227" s="34"/>
      <c r="Q227" s="34"/>
      <c r="R227" s="34"/>
      <c r="S227" s="34"/>
      <c r="T227" s="34"/>
      <c r="U227" s="34"/>
      <c r="V227" s="34"/>
    </row>
    <row r="228" spans="1:22" x14ac:dyDescent="0.25">
      <c r="A228" s="126">
        <v>44504</v>
      </c>
      <c r="B228" s="131"/>
      <c r="C228" s="128" t="s">
        <v>421</v>
      </c>
      <c r="D228" s="128" t="s">
        <v>426</v>
      </c>
      <c r="E228" s="154">
        <v>140344</v>
      </c>
      <c r="F228" s="127" t="s">
        <v>396</v>
      </c>
      <c r="G228" s="155">
        <v>12000</v>
      </c>
      <c r="H228" s="136"/>
      <c r="I228" s="137">
        <f t="shared" ref="I228:I291" si="8">I227+G228</f>
        <v>18530603.65000001</v>
      </c>
      <c r="J228" s="95"/>
      <c r="K228" s="34"/>
      <c r="L228" s="34"/>
      <c r="M228" s="34"/>
      <c r="N228" s="34"/>
      <c r="O228" s="34"/>
      <c r="P228" s="34"/>
      <c r="Q228" s="34"/>
      <c r="R228" s="34"/>
      <c r="S228" s="34"/>
      <c r="T228" s="34"/>
      <c r="U228" s="34"/>
      <c r="V228" s="34"/>
    </row>
    <row r="229" spans="1:22" x14ac:dyDescent="0.25">
      <c r="A229" s="126">
        <v>44504</v>
      </c>
      <c r="B229" s="131"/>
      <c r="C229" s="128" t="s">
        <v>421</v>
      </c>
      <c r="D229" s="128" t="s">
        <v>426</v>
      </c>
      <c r="E229" s="154">
        <v>105264</v>
      </c>
      <c r="F229" s="127" t="s">
        <v>396</v>
      </c>
      <c r="G229" s="155">
        <v>14000</v>
      </c>
      <c r="H229" s="136"/>
      <c r="I229" s="137">
        <f t="shared" si="8"/>
        <v>18544603.65000001</v>
      </c>
      <c r="J229" s="95"/>
      <c r="K229" s="34"/>
      <c r="L229" s="34"/>
      <c r="M229" s="34"/>
      <c r="N229" s="34"/>
      <c r="O229" s="34"/>
      <c r="P229" s="34"/>
      <c r="Q229" s="34"/>
      <c r="R229" s="34"/>
      <c r="S229" s="34"/>
      <c r="T229" s="34"/>
      <c r="U229" s="34"/>
      <c r="V229" s="34"/>
    </row>
    <row r="230" spans="1:22" x14ac:dyDescent="0.25">
      <c r="A230" s="126">
        <v>44504</v>
      </c>
      <c r="B230" s="131"/>
      <c r="C230" s="128" t="s">
        <v>421</v>
      </c>
      <c r="D230" s="128" t="s">
        <v>426</v>
      </c>
      <c r="E230" s="154">
        <v>144479</v>
      </c>
      <c r="F230" s="127" t="s">
        <v>396</v>
      </c>
      <c r="G230" s="155">
        <v>12500</v>
      </c>
      <c r="H230" s="136"/>
      <c r="I230" s="137">
        <f t="shared" si="8"/>
        <v>18557103.65000001</v>
      </c>
      <c r="J230" s="95"/>
      <c r="K230" s="34"/>
      <c r="L230" s="34"/>
      <c r="M230" s="34"/>
      <c r="N230" s="34"/>
      <c r="O230" s="34"/>
      <c r="P230" s="34"/>
      <c r="Q230" s="34"/>
      <c r="R230" s="34"/>
      <c r="S230" s="34"/>
      <c r="T230" s="34"/>
      <c r="U230" s="34"/>
      <c r="V230" s="34"/>
    </row>
    <row r="231" spans="1:22" x14ac:dyDescent="0.25">
      <c r="A231" s="126">
        <v>44504</v>
      </c>
      <c r="B231" s="131"/>
      <c r="C231" s="128" t="s">
        <v>421</v>
      </c>
      <c r="D231" s="128" t="s">
        <v>426</v>
      </c>
      <c r="E231" s="154">
        <v>101077</v>
      </c>
      <c r="F231" s="127" t="s">
        <v>396</v>
      </c>
      <c r="G231" s="155">
        <v>14000</v>
      </c>
      <c r="H231" s="136"/>
      <c r="I231" s="137">
        <f t="shared" si="8"/>
        <v>18571103.65000001</v>
      </c>
      <c r="J231" s="95"/>
      <c r="K231" s="34"/>
      <c r="L231" s="34"/>
      <c r="M231" s="34"/>
      <c r="N231" s="34"/>
      <c r="O231" s="34"/>
      <c r="P231" s="34"/>
      <c r="Q231" s="34"/>
      <c r="R231" s="34"/>
      <c r="S231" s="34"/>
      <c r="T231" s="34"/>
      <c r="U231" s="34"/>
      <c r="V231" s="34"/>
    </row>
    <row r="232" spans="1:22" x14ac:dyDescent="0.25">
      <c r="A232" s="126">
        <v>44504</v>
      </c>
      <c r="B232" s="131"/>
      <c r="C232" s="128" t="s">
        <v>421</v>
      </c>
      <c r="D232" s="128" t="s">
        <v>426</v>
      </c>
      <c r="E232" s="154">
        <v>806015</v>
      </c>
      <c r="F232" s="127" t="s">
        <v>396</v>
      </c>
      <c r="G232" s="155">
        <v>14000</v>
      </c>
      <c r="H232" s="136"/>
      <c r="I232" s="137">
        <f t="shared" si="8"/>
        <v>18585103.65000001</v>
      </c>
      <c r="J232" s="95"/>
      <c r="K232" s="34"/>
      <c r="L232" s="34"/>
      <c r="M232" s="34"/>
      <c r="N232" s="34"/>
      <c r="O232" s="34"/>
      <c r="P232" s="34"/>
      <c r="Q232" s="34"/>
      <c r="R232" s="34"/>
      <c r="S232" s="34"/>
      <c r="T232" s="34"/>
      <c r="U232" s="34"/>
      <c r="V232" s="34"/>
    </row>
    <row r="233" spans="1:22" x14ac:dyDescent="0.25">
      <c r="A233" s="126">
        <v>44504</v>
      </c>
      <c r="B233" s="131"/>
      <c r="C233" s="128" t="s">
        <v>421</v>
      </c>
      <c r="D233" s="128" t="s">
        <v>426</v>
      </c>
      <c r="E233" s="154">
        <v>134199</v>
      </c>
      <c r="F233" s="127" t="s">
        <v>396</v>
      </c>
      <c r="G233" s="155">
        <v>14000</v>
      </c>
      <c r="H233" s="136"/>
      <c r="I233" s="137">
        <f t="shared" si="8"/>
        <v>18599103.65000001</v>
      </c>
      <c r="J233" s="95"/>
      <c r="K233" s="34"/>
      <c r="L233" s="34"/>
      <c r="M233" s="34"/>
      <c r="N233" s="34"/>
      <c r="O233" s="34"/>
      <c r="P233" s="34"/>
      <c r="Q233" s="34"/>
      <c r="R233" s="34"/>
      <c r="S233" s="34"/>
      <c r="T233" s="34"/>
      <c r="U233" s="34"/>
      <c r="V233" s="34"/>
    </row>
    <row r="234" spans="1:22" x14ac:dyDescent="0.25">
      <c r="A234" s="126">
        <v>44504</v>
      </c>
      <c r="B234" s="131"/>
      <c r="C234" s="128" t="s">
        <v>421</v>
      </c>
      <c r="D234" s="128" t="s">
        <v>426</v>
      </c>
      <c r="E234" s="154">
        <v>112179</v>
      </c>
      <c r="F234" s="127" t="s">
        <v>396</v>
      </c>
      <c r="G234" s="155">
        <v>14000</v>
      </c>
      <c r="H234" s="136"/>
      <c r="I234" s="137">
        <f t="shared" si="8"/>
        <v>18613103.65000001</v>
      </c>
      <c r="J234" s="95"/>
      <c r="K234" s="34"/>
      <c r="L234" s="34"/>
      <c r="M234" s="34"/>
      <c r="N234" s="34"/>
      <c r="O234" s="34"/>
      <c r="P234" s="34"/>
      <c r="Q234" s="34"/>
      <c r="R234" s="34"/>
      <c r="S234" s="34"/>
      <c r="T234" s="34"/>
      <c r="U234" s="34"/>
      <c r="V234" s="34"/>
    </row>
    <row r="235" spans="1:22" x14ac:dyDescent="0.25">
      <c r="A235" s="126">
        <v>44504</v>
      </c>
      <c r="B235" s="131"/>
      <c r="C235" s="128" t="s">
        <v>421</v>
      </c>
      <c r="D235" s="128" t="s">
        <v>426</v>
      </c>
      <c r="E235" s="154">
        <v>134233</v>
      </c>
      <c r="F235" s="127" t="s">
        <v>396</v>
      </c>
      <c r="G235" s="155">
        <v>14000</v>
      </c>
      <c r="H235" s="136"/>
      <c r="I235" s="137">
        <f t="shared" si="8"/>
        <v>18627103.65000001</v>
      </c>
      <c r="J235" s="95"/>
      <c r="K235" s="34"/>
      <c r="L235" s="34"/>
      <c r="M235" s="34"/>
      <c r="N235" s="34"/>
      <c r="O235" s="34"/>
      <c r="P235" s="34"/>
      <c r="Q235" s="34"/>
      <c r="R235" s="34"/>
      <c r="S235" s="34"/>
      <c r="T235" s="34"/>
      <c r="U235" s="34"/>
      <c r="V235" s="34"/>
    </row>
    <row r="236" spans="1:22" x14ac:dyDescent="0.25">
      <c r="A236" s="126">
        <v>44504</v>
      </c>
      <c r="B236" s="131"/>
      <c r="C236" s="128" t="s">
        <v>421</v>
      </c>
      <c r="D236" s="128" t="s">
        <v>426</v>
      </c>
      <c r="E236" s="154">
        <v>132316</v>
      </c>
      <c r="F236" s="127" t="s">
        <v>396</v>
      </c>
      <c r="G236" s="155">
        <v>14000</v>
      </c>
      <c r="H236" s="136"/>
      <c r="I236" s="137">
        <f t="shared" si="8"/>
        <v>18641103.65000001</v>
      </c>
      <c r="J236" s="95"/>
      <c r="K236" s="34"/>
      <c r="L236" s="34"/>
      <c r="M236" s="34"/>
      <c r="N236" s="34"/>
      <c r="O236" s="34"/>
      <c r="P236" s="34"/>
      <c r="Q236" s="34"/>
      <c r="R236" s="34"/>
      <c r="S236" s="34"/>
      <c r="T236" s="34"/>
      <c r="U236" s="34"/>
      <c r="V236" s="34"/>
    </row>
    <row r="237" spans="1:22" x14ac:dyDescent="0.25">
      <c r="A237" s="126">
        <v>44504</v>
      </c>
      <c r="B237" s="131"/>
      <c r="C237" s="128" t="s">
        <v>421</v>
      </c>
      <c r="D237" s="128" t="s">
        <v>426</v>
      </c>
      <c r="E237" s="154">
        <v>152354</v>
      </c>
      <c r="F237" s="127" t="s">
        <v>396</v>
      </c>
      <c r="G237" s="155">
        <v>14000</v>
      </c>
      <c r="H237" s="136"/>
      <c r="I237" s="137">
        <f t="shared" si="8"/>
        <v>18655103.65000001</v>
      </c>
      <c r="J237" s="95"/>
      <c r="K237" s="34"/>
      <c r="L237" s="34"/>
      <c r="M237" s="34"/>
      <c r="N237" s="34"/>
      <c r="O237" s="34"/>
      <c r="P237" s="34"/>
      <c r="Q237" s="34"/>
      <c r="R237" s="34"/>
      <c r="S237" s="34"/>
      <c r="T237" s="34"/>
      <c r="U237" s="34"/>
      <c r="V237" s="34"/>
    </row>
    <row r="238" spans="1:22" x14ac:dyDescent="0.25">
      <c r="A238" s="126">
        <v>44504</v>
      </c>
      <c r="B238" s="131"/>
      <c r="C238" s="128" t="s">
        <v>421</v>
      </c>
      <c r="D238" s="128" t="s">
        <v>426</v>
      </c>
      <c r="E238" s="154">
        <v>133177</v>
      </c>
      <c r="F238" s="127" t="s">
        <v>396</v>
      </c>
      <c r="G238" s="155">
        <v>14000</v>
      </c>
      <c r="H238" s="136"/>
      <c r="I238" s="137">
        <f t="shared" si="8"/>
        <v>18669103.65000001</v>
      </c>
      <c r="J238" s="95"/>
      <c r="K238" s="34"/>
      <c r="L238" s="34"/>
      <c r="M238" s="34"/>
      <c r="N238" s="34"/>
      <c r="O238" s="34"/>
      <c r="P238" s="34"/>
      <c r="Q238" s="34"/>
      <c r="R238" s="34"/>
      <c r="S238" s="34"/>
      <c r="T238" s="34"/>
      <c r="U238" s="34"/>
      <c r="V238" s="34"/>
    </row>
    <row r="239" spans="1:22" x14ac:dyDescent="0.25">
      <c r="A239" s="126">
        <v>44504</v>
      </c>
      <c r="B239" s="131"/>
      <c r="C239" s="128" t="s">
        <v>421</v>
      </c>
      <c r="D239" s="128" t="s">
        <v>426</v>
      </c>
      <c r="E239" s="154">
        <v>810020</v>
      </c>
      <c r="F239" s="127" t="s">
        <v>396</v>
      </c>
      <c r="G239" s="155">
        <v>17500</v>
      </c>
      <c r="H239" s="136"/>
      <c r="I239" s="137">
        <f t="shared" si="8"/>
        <v>18686603.65000001</v>
      </c>
      <c r="J239" s="95"/>
      <c r="K239" s="34"/>
      <c r="L239" s="34"/>
      <c r="M239" s="34"/>
      <c r="N239" s="34"/>
      <c r="O239" s="34"/>
      <c r="P239" s="34"/>
      <c r="Q239" s="34"/>
      <c r="R239" s="34"/>
      <c r="S239" s="34"/>
      <c r="T239" s="34"/>
      <c r="U239" s="34"/>
      <c r="V239" s="34"/>
    </row>
    <row r="240" spans="1:22" x14ac:dyDescent="0.25">
      <c r="A240" s="126">
        <v>44504</v>
      </c>
      <c r="B240" s="131"/>
      <c r="C240" s="128" t="s">
        <v>421</v>
      </c>
      <c r="D240" s="128" t="s">
        <v>426</v>
      </c>
      <c r="E240" s="154">
        <v>134320</v>
      </c>
      <c r="F240" s="127" t="s">
        <v>396</v>
      </c>
      <c r="G240" s="155">
        <v>14000</v>
      </c>
      <c r="H240" s="136"/>
      <c r="I240" s="137">
        <f t="shared" si="8"/>
        <v>18700603.65000001</v>
      </c>
      <c r="J240" s="95"/>
      <c r="K240" s="34"/>
      <c r="L240" s="34"/>
      <c r="M240" s="34"/>
      <c r="N240" s="34"/>
      <c r="O240" s="34"/>
      <c r="P240" s="34"/>
      <c r="Q240" s="34"/>
      <c r="R240" s="34"/>
      <c r="S240" s="34"/>
      <c r="T240" s="34"/>
      <c r="U240" s="34"/>
      <c r="V240" s="34"/>
    </row>
    <row r="241" spans="1:22" x14ac:dyDescent="0.25">
      <c r="A241" s="126">
        <v>44504</v>
      </c>
      <c r="B241" s="131"/>
      <c r="C241" s="128" t="s">
        <v>421</v>
      </c>
      <c r="D241" s="128" t="s">
        <v>426</v>
      </c>
      <c r="E241" s="154">
        <v>815022</v>
      </c>
      <c r="F241" s="127" t="s">
        <v>396</v>
      </c>
      <c r="G241" s="155">
        <v>17500</v>
      </c>
      <c r="H241" s="151"/>
      <c r="I241" s="137">
        <f t="shared" si="8"/>
        <v>18718103.65000001</v>
      </c>
      <c r="J241" s="95"/>
      <c r="K241" s="34"/>
      <c r="L241" s="34"/>
      <c r="M241" s="34"/>
      <c r="N241" s="34"/>
      <c r="O241" s="34"/>
      <c r="P241" s="34"/>
      <c r="Q241" s="34"/>
      <c r="R241" s="34"/>
      <c r="S241" s="34"/>
      <c r="T241" s="34"/>
      <c r="U241" s="34"/>
      <c r="V241" s="34"/>
    </row>
    <row r="242" spans="1:22" x14ac:dyDescent="0.25">
      <c r="A242" s="126">
        <v>44504</v>
      </c>
      <c r="B242" s="131"/>
      <c r="C242" s="128" t="s">
        <v>421</v>
      </c>
      <c r="D242" s="128" t="s">
        <v>426</v>
      </c>
      <c r="E242" s="154">
        <v>140237</v>
      </c>
      <c r="F242" s="127" t="s">
        <v>396</v>
      </c>
      <c r="G242" s="155">
        <v>14000</v>
      </c>
      <c r="H242" s="151"/>
      <c r="I242" s="137">
        <f t="shared" si="8"/>
        <v>18732103.65000001</v>
      </c>
      <c r="J242" s="95"/>
      <c r="K242" s="34"/>
      <c r="L242" s="34"/>
      <c r="M242" s="34"/>
      <c r="N242" s="34"/>
      <c r="O242" s="34"/>
      <c r="P242" s="34"/>
      <c r="Q242" s="34"/>
      <c r="R242" s="34"/>
      <c r="S242" s="34"/>
      <c r="T242" s="34"/>
      <c r="U242" s="34"/>
      <c r="V242" s="34"/>
    </row>
    <row r="243" spans="1:22" x14ac:dyDescent="0.25">
      <c r="A243" s="126">
        <v>44504</v>
      </c>
      <c r="B243" s="131"/>
      <c r="C243" s="128" t="s">
        <v>421</v>
      </c>
      <c r="D243" s="128" t="s">
        <v>426</v>
      </c>
      <c r="E243" s="154">
        <v>821035</v>
      </c>
      <c r="F243" s="127" t="s">
        <v>396</v>
      </c>
      <c r="G243" s="155">
        <v>17500</v>
      </c>
      <c r="H243" s="151"/>
      <c r="I243" s="137">
        <f t="shared" si="8"/>
        <v>18749603.65000001</v>
      </c>
      <c r="J243" s="95"/>
      <c r="K243" s="34"/>
      <c r="L243" s="34"/>
      <c r="M243" s="34"/>
      <c r="N243" s="34"/>
      <c r="O243" s="34"/>
      <c r="P243" s="34"/>
      <c r="Q243" s="34"/>
      <c r="R243" s="34"/>
      <c r="S243" s="34"/>
      <c r="T243" s="34"/>
      <c r="U243" s="34"/>
      <c r="V243" s="34"/>
    </row>
    <row r="244" spans="1:22" x14ac:dyDescent="0.25">
      <c r="A244" s="126">
        <v>44504</v>
      </c>
      <c r="B244" s="131"/>
      <c r="C244" s="128" t="s">
        <v>421</v>
      </c>
      <c r="D244" s="128" t="s">
        <v>426</v>
      </c>
      <c r="E244" s="154">
        <v>143371</v>
      </c>
      <c r="F244" s="127" t="s">
        <v>396</v>
      </c>
      <c r="G244" s="155">
        <v>14000</v>
      </c>
      <c r="H244" s="151"/>
      <c r="I244" s="137">
        <f t="shared" si="8"/>
        <v>18763603.65000001</v>
      </c>
      <c r="J244" s="95"/>
      <c r="K244" s="34"/>
      <c r="L244" s="34"/>
      <c r="M244" s="34"/>
      <c r="N244" s="34"/>
      <c r="O244" s="34"/>
      <c r="P244" s="34"/>
      <c r="Q244" s="34"/>
      <c r="R244" s="34"/>
      <c r="S244" s="34"/>
      <c r="T244" s="34"/>
      <c r="U244" s="34"/>
      <c r="V244" s="34"/>
    </row>
    <row r="245" spans="1:22" x14ac:dyDescent="0.25">
      <c r="A245" s="126">
        <v>44504</v>
      </c>
      <c r="B245" s="131"/>
      <c r="C245" s="128" t="s">
        <v>421</v>
      </c>
      <c r="D245" s="128" t="s">
        <v>426</v>
      </c>
      <c r="E245" s="154">
        <v>132297</v>
      </c>
      <c r="F245" s="127" t="s">
        <v>396</v>
      </c>
      <c r="G245" s="155">
        <v>17500</v>
      </c>
      <c r="H245" s="151"/>
      <c r="I245" s="137">
        <f t="shared" si="8"/>
        <v>18781103.65000001</v>
      </c>
      <c r="J245" s="95"/>
      <c r="K245" s="34"/>
      <c r="L245" s="34"/>
      <c r="M245" s="34"/>
      <c r="N245" s="34"/>
      <c r="O245" s="34"/>
      <c r="P245" s="34"/>
      <c r="Q245" s="34"/>
      <c r="R245" s="34"/>
      <c r="S245" s="34"/>
      <c r="T245" s="34"/>
      <c r="U245" s="34"/>
      <c r="V245" s="34"/>
    </row>
    <row r="246" spans="1:22" x14ac:dyDescent="0.25">
      <c r="A246" s="126">
        <v>44504</v>
      </c>
      <c r="B246" s="131"/>
      <c r="C246" s="128" t="s">
        <v>421</v>
      </c>
      <c r="D246" s="128" t="s">
        <v>426</v>
      </c>
      <c r="E246" s="154">
        <v>151439</v>
      </c>
      <c r="F246" s="127" t="s">
        <v>396</v>
      </c>
      <c r="G246" s="155">
        <v>14000</v>
      </c>
      <c r="H246" s="151"/>
      <c r="I246" s="137">
        <f t="shared" si="8"/>
        <v>18795103.65000001</v>
      </c>
      <c r="J246" s="95"/>
      <c r="K246" s="34"/>
      <c r="L246" s="34"/>
      <c r="M246" s="34"/>
      <c r="N246" s="34"/>
      <c r="O246" s="34"/>
      <c r="P246" s="34"/>
      <c r="Q246" s="34"/>
      <c r="R246" s="34"/>
      <c r="S246" s="34"/>
      <c r="T246" s="34"/>
      <c r="U246" s="34"/>
      <c r="V246" s="34"/>
    </row>
    <row r="247" spans="1:22" x14ac:dyDescent="0.25">
      <c r="A247" s="126">
        <v>44504</v>
      </c>
      <c r="B247" s="131"/>
      <c r="C247" s="128" t="s">
        <v>421</v>
      </c>
      <c r="D247" s="128" t="s">
        <v>426</v>
      </c>
      <c r="E247" s="154">
        <v>133328</v>
      </c>
      <c r="F247" s="127" t="s">
        <v>396</v>
      </c>
      <c r="G247" s="155">
        <v>17500</v>
      </c>
      <c r="H247" s="151"/>
      <c r="I247" s="137">
        <f t="shared" si="8"/>
        <v>18812603.65000001</v>
      </c>
      <c r="J247" s="95"/>
      <c r="K247" s="34"/>
      <c r="L247" s="34"/>
      <c r="M247" s="34"/>
      <c r="N247" s="34"/>
      <c r="O247" s="34"/>
      <c r="P247" s="34"/>
      <c r="Q247" s="34"/>
      <c r="R247" s="34"/>
      <c r="S247" s="34"/>
      <c r="T247" s="34"/>
      <c r="U247" s="34"/>
      <c r="V247" s="34"/>
    </row>
    <row r="248" spans="1:22" x14ac:dyDescent="0.25">
      <c r="A248" s="126">
        <v>44504</v>
      </c>
      <c r="B248" s="131"/>
      <c r="C248" s="128" t="s">
        <v>421</v>
      </c>
      <c r="D248" s="128" t="s">
        <v>426</v>
      </c>
      <c r="E248" s="154">
        <v>161267</v>
      </c>
      <c r="F248" s="127" t="s">
        <v>396</v>
      </c>
      <c r="G248" s="155">
        <v>14000</v>
      </c>
      <c r="H248" s="151"/>
      <c r="I248" s="137">
        <f t="shared" si="8"/>
        <v>18826603.65000001</v>
      </c>
      <c r="J248" s="95"/>
      <c r="K248" s="34"/>
      <c r="L248" s="34"/>
      <c r="M248" s="34"/>
      <c r="N248" s="34"/>
      <c r="O248" s="34"/>
      <c r="P248" s="34"/>
      <c r="Q248" s="34"/>
      <c r="R248" s="34"/>
      <c r="S248" s="34"/>
      <c r="T248" s="34"/>
      <c r="U248" s="34"/>
      <c r="V248" s="34"/>
    </row>
    <row r="249" spans="1:22" x14ac:dyDescent="0.25">
      <c r="A249" s="126">
        <v>44504</v>
      </c>
      <c r="B249" s="131"/>
      <c r="C249" s="128" t="s">
        <v>421</v>
      </c>
      <c r="D249" s="128" t="s">
        <v>426</v>
      </c>
      <c r="E249" s="154">
        <v>133331</v>
      </c>
      <c r="F249" s="127" t="s">
        <v>396</v>
      </c>
      <c r="G249" s="155">
        <v>17500</v>
      </c>
      <c r="H249" s="151"/>
      <c r="I249" s="137">
        <f t="shared" si="8"/>
        <v>18844103.65000001</v>
      </c>
      <c r="J249" s="95"/>
      <c r="K249" s="34"/>
      <c r="L249" s="34"/>
      <c r="M249" s="34"/>
      <c r="N249" s="34"/>
      <c r="O249" s="34"/>
      <c r="P249" s="34"/>
      <c r="Q249" s="34"/>
      <c r="R249" s="34"/>
      <c r="S249" s="34"/>
      <c r="T249" s="34"/>
      <c r="U249" s="34"/>
      <c r="V249" s="34"/>
    </row>
    <row r="250" spans="1:22" x14ac:dyDescent="0.25">
      <c r="A250" s="126">
        <v>44504</v>
      </c>
      <c r="B250" s="131"/>
      <c r="C250" s="128" t="s">
        <v>421</v>
      </c>
      <c r="D250" s="128" t="s">
        <v>426</v>
      </c>
      <c r="E250" s="154">
        <v>804007</v>
      </c>
      <c r="F250" s="127" t="s">
        <v>396</v>
      </c>
      <c r="G250" s="155">
        <v>17500</v>
      </c>
      <c r="H250" s="151"/>
      <c r="I250" s="137">
        <f t="shared" si="8"/>
        <v>18861603.65000001</v>
      </c>
      <c r="J250" s="95"/>
      <c r="K250" s="34"/>
      <c r="L250" s="34"/>
      <c r="M250" s="34"/>
      <c r="N250" s="34"/>
      <c r="O250" s="34"/>
      <c r="P250" s="34"/>
      <c r="Q250" s="34"/>
      <c r="R250" s="34"/>
      <c r="S250" s="34"/>
      <c r="T250" s="34"/>
      <c r="U250" s="34"/>
      <c r="V250" s="34"/>
    </row>
    <row r="251" spans="1:22" x14ac:dyDescent="0.25">
      <c r="A251" s="126">
        <v>44504</v>
      </c>
      <c r="B251" s="131"/>
      <c r="C251" s="128" t="s">
        <v>421</v>
      </c>
      <c r="D251" s="128" t="s">
        <v>426</v>
      </c>
      <c r="E251" s="154">
        <v>140373</v>
      </c>
      <c r="F251" s="127" t="s">
        <v>396</v>
      </c>
      <c r="G251" s="155">
        <v>17500</v>
      </c>
      <c r="H251" s="151"/>
      <c r="I251" s="137">
        <f t="shared" si="8"/>
        <v>18879103.65000001</v>
      </c>
      <c r="J251" s="95"/>
      <c r="K251" s="34"/>
      <c r="L251" s="34"/>
      <c r="M251" s="34"/>
      <c r="N251" s="34"/>
      <c r="O251" s="34"/>
      <c r="P251" s="34"/>
      <c r="Q251" s="34"/>
      <c r="R251" s="34"/>
      <c r="S251" s="34"/>
      <c r="T251" s="34"/>
      <c r="U251" s="34"/>
      <c r="V251" s="34"/>
    </row>
    <row r="252" spans="1:22" x14ac:dyDescent="0.25">
      <c r="A252" s="126">
        <v>44504</v>
      </c>
      <c r="B252" s="131"/>
      <c r="C252" s="128" t="s">
        <v>421</v>
      </c>
      <c r="D252" s="128" t="s">
        <v>426</v>
      </c>
      <c r="E252" s="154">
        <v>913088</v>
      </c>
      <c r="F252" s="127" t="s">
        <v>396</v>
      </c>
      <c r="G252" s="155">
        <v>17500</v>
      </c>
      <c r="H252" s="151"/>
      <c r="I252" s="137">
        <f t="shared" si="8"/>
        <v>18896603.65000001</v>
      </c>
      <c r="J252" s="95"/>
      <c r="K252" s="34"/>
      <c r="L252" s="34"/>
      <c r="M252" s="34"/>
      <c r="N252" s="34"/>
      <c r="O252" s="34"/>
      <c r="P252" s="34"/>
      <c r="Q252" s="34"/>
      <c r="R252" s="34"/>
      <c r="S252" s="34"/>
      <c r="T252" s="34"/>
      <c r="U252" s="34"/>
      <c r="V252" s="34"/>
    </row>
    <row r="253" spans="1:22" x14ac:dyDescent="0.25">
      <c r="A253" s="126">
        <v>44504</v>
      </c>
      <c r="B253" s="131"/>
      <c r="C253" s="128" t="s">
        <v>421</v>
      </c>
      <c r="D253" s="128" t="s">
        <v>426</v>
      </c>
      <c r="E253" s="154">
        <v>144290</v>
      </c>
      <c r="F253" s="127" t="s">
        <v>396</v>
      </c>
      <c r="G253" s="155">
        <v>17500</v>
      </c>
      <c r="H253" s="151"/>
      <c r="I253" s="137">
        <f t="shared" si="8"/>
        <v>18914103.65000001</v>
      </c>
      <c r="J253" s="95"/>
      <c r="K253" s="34"/>
      <c r="L253" s="34"/>
      <c r="M253" s="34"/>
      <c r="N253" s="34"/>
      <c r="O253" s="34"/>
      <c r="P253" s="34"/>
      <c r="Q253" s="34"/>
      <c r="R253" s="34"/>
      <c r="S253" s="34"/>
      <c r="T253" s="34"/>
      <c r="U253" s="34"/>
      <c r="V253" s="34"/>
    </row>
    <row r="254" spans="1:22" x14ac:dyDescent="0.25">
      <c r="A254" s="126">
        <v>44504</v>
      </c>
      <c r="B254" s="131"/>
      <c r="C254" s="128" t="s">
        <v>421</v>
      </c>
      <c r="D254" s="128" t="s">
        <v>426</v>
      </c>
      <c r="E254" s="154">
        <v>140242</v>
      </c>
      <c r="F254" s="127" t="s">
        <v>396</v>
      </c>
      <c r="G254" s="155">
        <v>17500</v>
      </c>
      <c r="H254" s="151"/>
      <c r="I254" s="137">
        <f t="shared" si="8"/>
        <v>18931603.65000001</v>
      </c>
      <c r="J254" s="95"/>
      <c r="K254" s="34"/>
      <c r="L254" s="34"/>
      <c r="M254" s="34"/>
      <c r="N254" s="34"/>
      <c r="O254" s="34"/>
      <c r="P254" s="34"/>
      <c r="Q254" s="34"/>
      <c r="R254" s="34"/>
      <c r="S254" s="34"/>
      <c r="T254" s="34"/>
      <c r="U254" s="34"/>
      <c r="V254" s="34"/>
    </row>
    <row r="255" spans="1:22" x14ac:dyDescent="0.25">
      <c r="A255" s="126">
        <v>44504</v>
      </c>
      <c r="B255" s="131"/>
      <c r="C255" s="128" t="s">
        <v>421</v>
      </c>
      <c r="D255" s="128" t="s">
        <v>426</v>
      </c>
      <c r="E255" s="154">
        <v>144235</v>
      </c>
      <c r="F255" s="127" t="s">
        <v>396</v>
      </c>
      <c r="G255" s="155">
        <v>17500</v>
      </c>
      <c r="H255" s="151"/>
      <c r="I255" s="137">
        <f t="shared" si="8"/>
        <v>18949103.65000001</v>
      </c>
      <c r="J255" s="95"/>
      <c r="K255" s="34"/>
      <c r="L255" s="34"/>
      <c r="M255" s="34"/>
      <c r="N255" s="34"/>
      <c r="O255" s="34"/>
      <c r="P255" s="34"/>
      <c r="Q255" s="34"/>
      <c r="R255" s="34"/>
      <c r="S255" s="34"/>
      <c r="T255" s="34"/>
      <c r="U255" s="34"/>
      <c r="V255" s="34"/>
    </row>
    <row r="256" spans="1:22" x14ac:dyDescent="0.25">
      <c r="A256" s="126">
        <v>44504</v>
      </c>
      <c r="B256" s="131"/>
      <c r="C256" s="128" t="s">
        <v>421</v>
      </c>
      <c r="D256" s="128" t="s">
        <v>426</v>
      </c>
      <c r="E256" s="154">
        <v>143370</v>
      </c>
      <c r="F256" s="127" t="s">
        <v>396</v>
      </c>
      <c r="G256" s="155">
        <v>17500</v>
      </c>
      <c r="H256" s="151"/>
      <c r="I256" s="137">
        <f t="shared" si="8"/>
        <v>18966603.65000001</v>
      </c>
      <c r="J256" s="95"/>
      <c r="K256" s="34"/>
      <c r="L256" s="34"/>
      <c r="M256" s="34"/>
      <c r="N256" s="34"/>
      <c r="O256" s="34"/>
      <c r="P256" s="34"/>
      <c r="Q256" s="34"/>
      <c r="R256" s="34"/>
      <c r="S256" s="34"/>
      <c r="T256" s="34"/>
      <c r="U256" s="34"/>
      <c r="V256" s="34"/>
    </row>
    <row r="257" spans="1:22" x14ac:dyDescent="0.25">
      <c r="A257" s="126">
        <v>44504</v>
      </c>
      <c r="B257" s="131"/>
      <c r="C257" s="128" t="s">
        <v>421</v>
      </c>
      <c r="D257" s="128" t="s">
        <v>426</v>
      </c>
      <c r="E257" s="159">
        <v>145454</v>
      </c>
      <c r="F257" s="127" t="s">
        <v>396</v>
      </c>
      <c r="G257" s="155">
        <v>17500</v>
      </c>
      <c r="H257" s="151"/>
      <c r="I257" s="137">
        <f t="shared" si="8"/>
        <v>18984103.65000001</v>
      </c>
      <c r="J257" s="95"/>
      <c r="K257" s="34"/>
      <c r="L257" s="34"/>
      <c r="M257" s="34"/>
      <c r="N257" s="34"/>
      <c r="O257" s="34"/>
      <c r="P257" s="34"/>
      <c r="Q257" s="34"/>
      <c r="R257" s="34"/>
      <c r="S257" s="34"/>
      <c r="T257" s="34"/>
      <c r="U257" s="34"/>
      <c r="V257" s="34"/>
    </row>
    <row r="258" spans="1:22" x14ac:dyDescent="0.25">
      <c r="A258" s="126">
        <v>44504</v>
      </c>
      <c r="B258" s="131"/>
      <c r="C258" s="128" t="s">
        <v>421</v>
      </c>
      <c r="D258" s="128" t="s">
        <v>426</v>
      </c>
      <c r="E258" s="159">
        <v>155669</v>
      </c>
      <c r="F258" s="127" t="s">
        <v>396</v>
      </c>
      <c r="G258" s="155">
        <v>17500</v>
      </c>
      <c r="H258" s="151"/>
      <c r="I258" s="137">
        <f t="shared" si="8"/>
        <v>19001603.65000001</v>
      </c>
      <c r="J258" s="95"/>
      <c r="K258" s="34"/>
      <c r="L258" s="34"/>
      <c r="M258" s="34"/>
      <c r="N258" s="34"/>
      <c r="O258" s="34"/>
      <c r="P258" s="34"/>
      <c r="Q258" s="34"/>
      <c r="R258" s="34"/>
      <c r="S258" s="34"/>
      <c r="T258" s="34"/>
      <c r="U258" s="34"/>
      <c r="V258" s="34"/>
    </row>
    <row r="259" spans="1:22" x14ac:dyDescent="0.25">
      <c r="A259" s="126">
        <v>44504</v>
      </c>
      <c r="B259" s="131"/>
      <c r="C259" s="128" t="s">
        <v>421</v>
      </c>
      <c r="D259" s="128" t="s">
        <v>426</v>
      </c>
      <c r="E259" s="159">
        <v>145312</v>
      </c>
      <c r="F259" s="127" t="s">
        <v>396</v>
      </c>
      <c r="G259" s="155">
        <v>17500</v>
      </c>
      <c r="H259" s="136"/>
      <c r="I259" s="137">
        <f t="shared" si="8"/>
        <v>19019103.65000001</v>
      </c>
      <c r="J259" s="95"/>
      <c r="K259" s="34"/>
      <c r="L259" s="34"/>
      <c r="M259" s="34"/>
      <c r="N259" s="34"/>
      <c r="O259" s="34"/>
      <c r="P259" s="34"/>
      <c r="Q259" s="34"/>
      <c r="R259" s="34"/>
      <c r="S259" s="34"/>
      <c r="T259" s="34"/>
      <c r="U259" s="34"/>
      <c r="V259" s="34"/>
    </row>
    <row r="260" spans="1:22" x14ac:dyDescent="0.25">
      <c r="A260" s="126">
        <v>44504</v>
      </c>
      <c r="B260" s="131"/>
      <c r="C260" s="128" t="s">
        <v>421</v>
      </c>
      <c r="D260" s="128" t="s">
        <v>426</v>
      </c>
      <c r="E260" s="159">
        <v>160338</v>
      </c>
      <c r="F260" s="127" t="s">
        <v>396</v>
      </c>
      <c r="G260" s="155">
        <v>17500</v>
      </c>
      <c r="H260" s="145"/>
      <c r="I260" s="137">
        <f t="shared" si="8"/>
        <v>19036603.65000001</v>
      </c>
      <c r="J260" s="95"/>
      <c r="K260" s="34"/>
      <c r="L260" s="34"/>
      <c r="M260" s="34"/>
      <c r="N260" s="34"/>
      <c r="O260" s="34"/>
      <c r="P260" s="34"/>
      <c r="Q260" s="34"/>
      <c r="R260" s="34"/>
      <c r="S260" s="34"/>
      <c r="T260" s="34"/>
      <c r="U260" s="34"/>
      <c r="V260" s="34"/>
    </row>
    <row r="261" spans="1:22" x14ac:dyDescent="0.25">
      <c r="A261" s="126">
        <v>44504</v>
      </c>
      <c r="B261" s="131"/>
      <c r="C261" s="128" t="s">
        <v>421</v>
      </c>
      <c r="D261" s="128" t="s">
        <v>426</v>
      </c>
      <c r="E261" s="159">
        <v>145315</v>
      </c>
      <c r="F261" s="127" t="s">
        <v>396</v>
      </c>
      <c r="G261" s="155">
        <v>17500</v>
      </c>
      <c r="H261" s="136"/>
      <c r="I261" s="137">
        <f t="shared" si="8"/>
        <v>19054103.65000001</v>
      </c>
      <c r="J261" s="95"/>
      <c r="K261" s="34"/>
      <c r="L261" s="34"/>
      <c r="M261" s="34"/>
      <c r="N261" s="34"/>
      <c r="O261" s="34"/>
      <c r="P261" s="34"/>
      <c r="Q261" s="34"/>
      <c r="R261" s="34"/>
      <c r="S261" s="34"/>
      <c r="T261" s="34"/>
      <c r="U261" s="34"/>
      <c r="V261" s="34"/>
    </row>
    <row r="262" spans="1:22" x14ac:dyDescent="0.25">
      <c r="A262" s="126">
        <v>44504</v>
      </c>
      <c r="B262" s="131"/>
      <c r="C262" s="128" t="s">
        <v>421</v>
      </c>
      <c r="D262" s="128" t="s">
        <v>426</v>
      </c>
      <c r="E262" s="159">
        <v>700205</v>
      </c>
      <c r="F262" s="127" t="s">
        <v>396</v>
      </c>
      <c r="G262" s="155">
        <v>18000</v>
      </c>
      <c r="H262" s="136"/>
      <c r="I262" s="137">
        <f t="shared" si="8"/>
        <v>19072103.65000001</v>
      </c>
      <c r="J262" s="95"/>
      <c r="K262" s="34"/>
      <c r="L262" s="34"/>
      <c r="M262" s="34"/>
      <c r="N262" s="34"/>
      <c r="O262" s="34"/>
      <c r="P262" s="34"/>
      <c r="Q262" s="34"/>
      <c r="R262" s="34"/>
      <c r="S262" s="34"/>
      <c r="T262" s="34"/>
      <c r="U262" s="34"/>
      <c r="V262" s="34"/>
    </row>
    <row r="263" spans="1:22" x14ac:dyDescent="0.25">
      <c r="A263" s="126">
        <v>44504</v>
      </c>
      <c r="B263" s="131"/>
      <c r="C263" s="128" t="s">
        <v>421</v>
      </c>
      <c r="D263" s="128" t="s">
        <v>426</v>
      </c>
      <c r="E263" s="159">
        <v>150528</v>
      </c>
      <c r="F263" s="127" t="s">
        <v>396</v>
      </c>
      <c r="G263" s="155">
        <v>17500</v>
      </c>
      <c r="H263" s="136"/>
      <c r="I263" s="137">
        <f t="shared" si="8"/>
        <v>19089603.65000001</v>
      </c>
      <c r="J263" s="95"/>
      <c r="K263" s="34"/>
      <c r="L263" s="34"/>
      <c r="M263" s="34"/>
      <c r="N263" s="34"/>
      <c r="O263" s="34"/>
      <c r="P263" s="34"/>
      <c r="Q263" s="34"/>
      <c r="R263" s="34"/>
      <c r="S263" s="34"/>
      <c r="T263" s="34"/>
      <c r="U263" s="34"/>
      <c r="V263" s="34"/>
    </row>
    <row r="264" spans="1:22" x14ac:dyDescent="0.25">
      <c r="A264" s="126">
        <v>44504</v>
      </c>
      <c r="B264" s="131"/>
      <c r="C264" s="128" t="s">
        <v>421</v>
      </c>
      <c r="D264" s="128" t="s">
        <v>426</v>
      </c>
      <c r="E264" s="159">
        <v>810006</v>
      </c>
      <c r="F264" s="127" t="s">
        <v>396</v>
      </c>
      <c r="G264" s="155">
        <v>21000</v>
      </c>
      <c r="H264" s="136"/>
      <c r="I264" s="137">
        <f t="shared" si="8"/>
        <v>19110603.65000001</v>
      </c>
      <c r="J264" s="95"/>
      <c r="K264" s="34"/>
      <c r="L264" s="34"/>
      <c r="M264" s="34"/>
      <c r="N264" s="34"/>
      <c r="O264" s="34"/>
      <c r="P264" s="34"/>
      <c r="Q264" s="34"/>
      <c r="R264" s="34"/>
      <c r="S264" s="34"/>
      <c r="T264" s="34"/>
      <c r="U264" s="34"/>
      <c r="V264" s="34"/>
    </row>
    <row r="265" spans="1:22" x14ac:dyDescent="0.25">
      <c r="A265" s="126">
        <v>44504</v>
      </c>
      <c r="B265" s="131"/>
      <c r="C265" s="128" t="s">
        <v>421</v>
      </c>
      <c r="D265" s="128" t="s">
        <v>426</v>
      </c>
      <c r="E265" s="159">
        <v>150534</v>
      </c>
      <c r="F265" s="127" t="s">
        <v>396</v>
      </c>
      <c r="G265" s="155">
        <v>17500</v>
      </c>
      <c r="H265" s="136"/>
      <c r="I265" s="137">
        <f t="shared" si="8"/>
        <v>19128103.65000001</v>
      </c>
      <c r="J265" s="95"/>
      <c r="K265" s="34"/>
      <c r="L265" s="34"/>
      <c r="M265" s="34"/>
      <c r="N265" s="34"/>
      <c r="O265" s="34"/>
      <c r="P265" s="34"/>
      <c r="Q265" s="34"/>
      <c r="R265" s="34"/>
      <c r="S265" s="34"/>
      <c r="T265" s="34"/>
      <c r="U265" s="34"/>
      <c r="V265" s="34"/>
    </row>
    <row r="266" spans="1:22" x14ac:dyDescent="0.25">
      <c r="A266" s="126">
        <v>44504</v>
      </c>
      <c r="B266" s="131"/>
      <c r="C266" s="128" t="s">
        <v>421</v>
      </c>
      <c r="D266" s="128" t="s">
        <v>426</v>
      </c>
      <c r="E266" s="159">
        <v>935122</v>
      </c>
      <c r="F266" s="127" t="s">
        <v>396</v>
      </c>
      <c r="G266" s="155">
        <v>21000</v>
      </c>
      <c r="H266" s="136"/>
      <c r="I266" s="137">
        <f t="shared" si="8"/>
        <v>19149103.65000001</v>
      </c>
      <c r="J266" s="95"/>
      <c r="K266" s="34"/>
      <c r="L266" s="34"/>
      <c r="M266" s="34"/>
      <c r="N266" s="34"/>
      <c r="O266" s="34"/>
      <c r="P266" s="34"/>
      <c r="Q266" s="34"/>
      <c r="R266" s="34"/>
      <c r="S266" s="34"/>
      <c r="T266" s="34"/>
      <c r="U266" s="34"/>
      <c r="V266" s="34"/>
    </row>
    <row r="267" spans="1:22" x14ac:dyDescent="0.25">
      <c r="A267" s="126">
        <v>44504</v>
      </c>
      <c r="B267" s="131"/>
      <c r="C267" s="128" t="s">
        <v>421</v>
      </c>
      <c r="D267" s="128" t="s">
        <v>426</v>
      </c>
      <c r="E267" s="159">
        <v>153470</v>
      </c>
      <c r="F267" s="127" t="s">
        <v>396</v>
      </c>
      <c r="G267" s="155">
        <v>17500</v>
      </c>
      <c r="H267" s="136"/>
      <c r="I267" s="137">
        <f t="shared" si="8"/>
        <v>19166603.65000001</v>
      </c>
      <c r="J267" s="95"/>
      <c r="K267" s="34"/>
      <c r="L267" s="34"/>
      <c r="M267" s="34"/>
      <c r="N267" s="34"/>
      <c r="O267" s="34"/>
      <c r="P267" s="34"/>
      <c r="Q267" s="34"/>
      <c r="R267" s="34"/>
      <c r="S267" s="34"/>
      <c r="T267" s="34"/>
      <c r="U267" s="34"/>
      <c r="V267" s="34"/>
    </row>
    <row r="268" spans="1:22" x14ac:dyDescent="0.25">
      <c r="A268" s="126">
        <v>44504</v>
      </c>
      <c r="B268" s="131"/>
      <c r="C268" s="128" t="s">
        <v>421</v>
      </c>
      <c r="D268" s="128" t="s">
        <v>426</v>
      </c>
      <c r="E268" s="159">
        <v>112176</v>
      </c>
      <c r="F268" s="127" t="s">
        <v>396</v>
      </c>
      <c r="G268" s="160">
        <v>21000</v>
      </c>
      <c r="H268" s="146"/>
      <c r="I268" s="137">
        <f t="shared" si="8"/>
        <v>19187603.65000001</v>
      </c>
      <c r="J268" s="95"/>
      <c r="K268" s="34"/>
      <c r="L268" s="34"/>
      <c r="M268" s="34"/>
      <c r="N268" s="34"/>
      <c r="O268" s="34"/>
      <c r="P268" s="34"/>
      <c r="Q268" s="34"/>
      <c r="R268" s="34"/>
      <c r="S268" s="34"/>
      <c r="T268" s="34"/>
      <c r="U268" s="34"/>
      <c r="V268" s="34"/>
    </row>
    <row r="269" spans="1:22" x14ac:dyDescent="0.25">
      <c r="A269" s="126">
        <v>44504</v>
      </c>
      <c r="B269" s="131"/>
      <c r="C269" s="128" t="s">
        <v>421</v>
      </c>
      <c r="D269" s="128" t="s">
        <v>426</v>
      </c>
      <c r="E269" s="159">
        <v>154387</v>
      </c>
      <c r="F269" s="127" t="s">
        <v>396</v>
      </c>
      <c r="G269" s="160">
        <v>17500</v>
      </c>
      <c r="H269" s="146"/>
      <c r="I269" s="137">
        <f t="shared" si="8"/>
        <v>19205103.65000001</v>
      </c>
      <c r="J269" s="95"/>
      <c r="K269" s="34"/>
      <c r="L269" s="34"/>
      <c r="M269" s="34"/>
      <c r="N269" s="34"/>
      <c r="O269" s="34"/>
      <c r="P269" s="34"/>
      <c r="Q269" s="34"/>
      <c r="R269" s="34"/>
      <c r="S269" s="34"/>
      <c r="T269" s="34"/>
      <c r="U269" s="34"/>
      <c r="V269" s="34"/>
    </row>
    <row r="270" spans="1:22" x14ac:dyDescent="0.25">
      <c r="A270" s="126">
        <v>44504</v>
      </c>
      <c r="B270" s="131"/>
      <c r="C270" s="128" t="s">
        <v>421</v>
      </c>
      <c r="D270" s="128" t="s">
        <v>426</v>
      </c>
      <c r="E270" s="159">
        <v>123272</v>
      </c>
      <c r="F270" s="127" t="s">
        <v>396</v>
      </c>
      <c r="G270" s="155">
        <v>21000</v>
      </c>
      <c r="H270" s="151"/>
      <c r="I270" s="137">
        <f t="shared" si="8"/>
        <v>19226103.65000001</v>
      </c>
      <c r="J270" s="95"/>
      <c r="K270" s="34"/>
      <c r="L270" s="34"/>
      <c r="M270" s="34"/>
      <c r="N270" s="34"/>
      <c r="O270" s="34"/>
      <c r="P270" s="34"/>
      <c r="Q270" s="34"/>
      <c r="R270" s="34"/>
      <c r="S270" s="34"/>
      <c r="T270" s="34"/>
      <c r="U270" s="34"/>
      <c r="V270" s="34"/>
    </row>
    <row r="271" spans="1:22" x14ac:dyDescent="0.25">
      <c r="A271" s="126">
        <v>44504</v>
      </c>
      <c r="B271" s="131"/>
      <c r="C271" s="128" t="s">
        <v>421</v>
      </c>
      <c r="D271" s="128" t="s">
        <v>426</v>
      </c>
      <c r="E271" s="159">
        <v>837047</v>
      </c>
      <c r="F271" s="127" t="s">
        <v>396</v>
      </c>
      <c r="G271" s="129">
        <v>21000</v>
      </c>
      <c r="H271" s="151"/>
      <c r="I271" s="137">
        <f t="shared" si="8"/>
        <v>19247103.65000001</v>
      </c>
      <c r="J271" s="95"/>
      <c r="K271" s="34"/>
      <c r="L271" s="34"/>
      <c r="M271" s="34"/>
      <c r="N271" s="34"/>
      <c r="O271" s="34"/>
      <c r="P271" s="34"/>
      <c r="Q271" s="34"/>
      <c r="R271" s="34"/>
      <c r="S271" s="34"/>
      <c r="T271" s="34"/>
      <c r="U271" s="34"/>
      <c r="V271" s="34"/>
    </row>
    <row r="272" spans="1:22" x14ac:dyDescent="0.25">
      <c r="A272" s="126">
        <v>44504</v>
      </c>
      <c r="B272" s="131"/>
      <c r="C272" s="128" t="s">
        <v>421</v>
      </c>
      <c r="D272" s="128" t="s">
        <v>426</v>
      </c>
      <c r="E272" s="159">
        <v>133302</v>
      </c>
      <c r="F272" s="127" t="s">
        <v>396</v>
      </c>
      <c r="G272" s="129">
        <v>21000</v>
      </c>
      <c r="H272" s="151"/>
      <c r="I272" s="137">
        <f t="shared" si="8"/>
        <v>19268103.65000001</v>
      </c>
      <c r="J272" s="95"/>
      <c r="K272" s="34"/>
      <c r="L272" s="34"/>
      <c r="M272" s="34"/>
      <c r="N272" s="34"/>
      <c r="O272" s="34"/>
      <c r="P272" s="34"/>
      <c r="Q272" s="34"/>
      <c r="R272" s="34"/>
      <c r="S272" s="34"/>
      <c r="T272" s="34"/>
      <c r="U272" s="34"/>
      <c r="V272" s="34"/>
    </row>
    <row r="273" spans="1:22" x14ac:dyDescent="0.25">
      <c r="A273" s="126">
        <v>44504</v>
      </c>
      <c r="B273" s="131"/>
      <c r="C273" s="128" t="s">
        <v>421</v>
      </c>
      <c r="D273" s="128" t="s">
        <v>426</v>
      </c>
      <c r="E273" s="159">
        <v>909044</v>
      </c>
      <c r="F273" s="127" t="s">
        <v>396</v>
      </c>
      <c r="G273" s="129">
        <v>21000</v>
      </c>
      <c r="H273" s="151"/>
      <c r="I273" s="137">
        <f t="shared" si="8"/>
        <v>19289103.65000001</v>
      </c>
      <c r="J273" s="95"/>
      <c r="K273" s="34"/>
      <c r="L273" s="34"/>
      <c r="M273" s="34"/>
      <c r="N273" s="34"/>
      <c r="O273" s="34"/>
      <c r="P273" s="34"/>
      <c r="Q273" s="34"/>
      <c r="R273" s="34"/>
      <c r="S273" s="34"/>
      <c r="T273" s="34"/>
      <c r="U273" s="34"/>
      <c r="V273" s="34"/>
    </row>
    <row r="274" spans="1:22" x14ac:dyDescent="0.25">
      <c r="A274" s="126">
        <v>44504</v>
      </c>
      <c r="B274" s="131"/>
      <c r="C274" s="128" t="s">
        <v>421</v>
      </c>
      <c r="D274" s="128" t="s">
        <v>426</v>
      </c>
      <c r="E274" s="159">
        <v>142382</v>
      </c>
      <c r="F274" s="127" t="s">
        <v>396</v>
      </c>
      <c r="G274" s="129">
        <v>21000</v>
      </c>
      <c r="H274" s="151"/>
      <c r="I274" s="137">
        <f t="shared" si="8"/>
        <v>19310103.65000001</v>
      </c>
      <c r="J274" s="95"/>
      <c r="K274" s="34"/>
      <c r="L274" s="34"/>
      <c r="M274" s="34"/>
      <c r="N274" s="34"/>
      <c r="O274" s="34"/>
      <c r="P274" s="34"/>
      <c r="Q274" s="34"/>
      <c r="R274" s="34"/>
      <c r="S274" s="34"/>
      <c r="T274" s="34"/>
      <c r="U274" s="34"/>
      <c r="V274" s="34"/>
    </row>
    <row r="275" spans="1:22" x14ac:dyDescent="0.25">
      <c r="A275" s="126">
        <v>44504</v>
      </c>
      <c r="B275" s="131"/>
      <c r="C275" s="128" t="s">
        <v>421</v>
      </c>
      <c r="D275" s="128" t="s">
        <v>426</v>
      </c>
      <c r="E275" s="159">
        <v>114251</v>
      </c>
      <c r="F275" s="127" t="s">
        <v>396</v>
      </c>
      <c r="G275" s="129">
        <v>21000</v>
      </c>
      <c r="H275" s="151"/>
      <c r="I275" s="137">
        <f t="shared" si="8"/>
        <v>19331103.65000001</v>
      </c>
      <c r="J275" s="95"/>
      <c r="K275" s="34"/>
      <c r="L275" s="34"/>
      <c r="M275" s="34"/>
      <c r="N275" s="34"/>
      <c r="O275" s="34"/>
      <c r="P275" s="34"/>
      <c r="Q275" s="34"/>
      <c r="R275" s="34"/>
      <c r="S275" s="34"/>
      <c r="T275" s="34"/>
      <c r="U275" s="34"/>
      <c r="V275" s="34"/>
    </row>
    <row r="276" spans="1:22" x14ac:dyDescent="0.25">
      <c r="A276" s="126">
        <v>44504</v>
      </c>
      <c r="B276" s="131"/>
      <c r="C276" s="128" t="s">
        <v>421</v>
      </c>
      <c r="D276" s="128" t="s">
        <v>426</v>
      </c>
      <c r="E276" s="159">
        <v>152398</v>
      </c>
      <c r="F276" s="127" t="s">
        <v>396</v>
      </c>
      <c r="G276" s="129">
        <v>21000</v>
      </c>
      <c r="H276" s="146"/>
      <c r="I276" s="137">
        <f t="shared" si="8"/>
        <v>19352103.65000001</v>
      </c>
      <c r="J276" s="95"/>
      <c r="K276" s="34"/>
      <c r="L276" s="34"/>
      <c r="M276" s="34"/>
      <c r="N276" s="34"/>
      <c r="O276" s="34"/>
      <c r="P276" s="34"/>
      <c r="Q276" s="34"/>
      <c r="R276" s="34"/>
      <c r="S276" s="34"/>
      <c r="T276" s="34"/>
      <c r="U276" s="34"/>
      <c r="V276" s="34"/>
    </row>
    <row r="277" spans="1:22" x14ac:dyDescent="0.25">
      <c r="A277" s="126">
        <v>44504</v>
      </c>
      <c r="B277" s="131"/>
      <c r="C277" s="128" t="s">
        <v>421</v>
      </c>
      <c r="D277" s="128" t="s">
        <v>426</v>
      </c>
      <c r="E277" s="159">
        <v>130298</v>
      </c>
      <c r="F277" s="127" t="s">
        <v>396</v>
      </c>
      <c r="G277" s="129">
        <v>21000</v>
      </c>
      <c r="H277" s="145"/>
      <c r="I277" s="137">
        <f t="shared" si="8"/>
        <v>19373103.65000001</v>
      </c>
      <c r="J277" s="95"/>
      <c r="K277" s="34"/>
      <c r="L277" s="34"/>
      <c r="M277" s="34"/>
      <c r="N277" s="34"/>
      <c r="O277" s="34"/>
      <c r="P277" s="34"/>
      <c r="Q277" s="34"/>
      <c r="R277" s="34"/>
      <c r="S277" s="34"/>
      <c r="T277" s="34"/>
      <c r="U277" s="34"/>
      <c r="V277" s="34"/>
    </row>
    <row r="278" spans="1:22" x14ac:dyDescent="0.25">
      <c r="A278" s="126">
        <v>44504</v>
      </c>
      <c r="B278" s="131"/>
      <c r="C278" s="128" t="s">
        <v>421</v>
      </c>
      <c r="D278" s="128" t="s">
        <v>426</v>
      </c>
      <c r="E278" s="159">
        <v>152444</v>
      </c>
      <c r="F278" s="127" t="s">
        <v>396</v>
      </c>
      <c r="G278" s="129">
        <v>21000</v>
      </c>
      <c r="H278" s="146"/>
      <c r="I278" s="137">
        <f t="shared" si="8"/>
        <v>19394103.65000001</v>
      </c>
      <c r="J278" s="95"/>
      <c r="K278" s="34"/>
      <c r="L278" s="34"/>
      <c r="M278" s="34"/>
      <c r="N278" s="34"/>
      <c r="O278" s="34"/>
      <c r="P278" s="34"/>
      <c r="Q278" s="34"/>
      <c r="R278" s="34"/>
      <c r="S278" s="34"/>
      <c r="T278" s="34"/>
      <c r="U278" s="34"/>
      <c r="V278" s="34"/>
    </row>
    <row r="279" spans="1:22" x14ac:dyDescent="0.25">
      <c r="A279" s="126">
        <v>44504</v>
      </c>
      <c r="B279" s="131"/>
      <c r="C279" s="128" t="s">
        <v>421</v>
      </c>
      <c r="D279" s="128" t="s">
        <v>426</v>
      </c>
      <c r="E279" s="159">
        <v>133535</v>
      </c>
      <c r="F279" s="127" t="s">
        <v>396</v>
      </c>
      <c r="G279" s="129">
        <v>21000</v>
      </c>
      <c r="H279" s="146"/>
      <c r="I279" s="137">
        <f t="shared" si="8"/>
        <v>19415103.65000001</v>
      </c>
      <c r="J279" s="95"/>
      <c r="K279" s="34"/>
      <c r="L279" s="34"/>
      <c r="M279" s="34"/>
      <c r="N279" s="34"/>
      <c r="O279" s="34"/>
      <c r="P279" s="34"/>
      <c r="Q279" s="34"/>
      <c r="R279" s="34"/>
      <c r="S279" s="34"/>
      <c r="T279" s="34"/>
      <c r="U279" s="34"/>
      <c r="V279" s="34"/>
    </row>
    <row r="280" spans="1:22" x14ac:dyDescent="0.25">
      <c r="A280" s="126">
        <v>44504</v>
      </c>
      <c r="B280" s="131"/>
      <c r="C280" s="128" t="s">
        <v>421</v>
      </c>
      <c r="D280" s="128" t="s">
        <v>426</v>
      </c>
      <c r="E280" s="159">
        <v>155498</v>
      </c>
      <c r="F280" s="127" t="s">
        <v>396</v>
      </c>
      <c r="G280" s="129">
        <v>21000</v>
      </c>
      <c r="H280" s="146"/>
      <c r="I280" s="137">
        <f t="shared" si="8"/>
        <v>19436103.65000001</v>
      </c>
      <c r="J280" s="95"/>
      <c r="K280" s="34"/>
      <c r="L280" s="34"/>
      <c r="M280" s="34"/>
      <c r="N280" s="34"/>
      <c r="O280" s="34"/>
      <c r="P280" s="34"/>
      <c r="Q280" s="34"/>
      <c r="R280" s="34"/>
      <c r="S280" s="34"/>
      <c r="T280" s="34"/>
      <c r="U280" s="34"/>
      <c r="V280" s="34"/>
    </row>
    <row r="281" spans="1:22" x14ac:dyDescent="0.25">
      <c r="A281" s="126">
        <v>44504</v>
      </c>
      <c r="B281" s="131"/>
      <c r="C281" s="128" t="s">
        <v>421</v>
      </c>
      <c r="D281" s="128" t="s">
        <v>426</v>
      </c>
      <c r="E281" s="159">
        <v>133508</v>
      </c>
      <c r="F281" s="127" t="s">
        <v>396</v>
      </c>
      <c r="G281" s="129">
        <v>21000</v>
      </c>
      <c r="H281" s="146"/>
      <c r="I281" s="137">
        <f t="shared" si="8"/>
        <v>19457103.65000001</v>
      </c>
      <c r="J281" s="95"/>
      <c r="K281" s="34"/>
      <c r="L281" s="34"/>
      <c r="M281" s="34"/>
      <c r="N281" s="34"/>
      <c r="O281" s="34"/>
      <c r="P281" s="34"/>
      <c r="Q281" s="34"/>
      <c r="R281" s="34"/>
      <c r="S281" s="34"/>
      <c r="T281" s="34"/>
      <c r="U281" s="34"/>
      <c r="V281" s="34"/>
    </row>
    <row r="282" spans="1:22" x14ac:dyDescent="0.25">
      <c r="A282" s="126">
        <v>44504</v>
      </c>
      <c r="B282" s="131"/>
      <c r="C282" s="128" t="s">
        <v>421</v>
      </c>
      <c r="D282" s="128" t="s">
        <v>426</v>
      </c>
      <c r="E282" s="159">
        <v>809005</v>
      </c>
      <c r="F282" s="127" t="s">
        <v>396</v>
      </c>
      <c r="G282" s="153">
        <v>24500</v>
      </c>
      <c r="H282" s="146"/>
      <c r="I282" s="137">
        <f t="shared" si="8"/>
        <v>19481603.65000001</v>
      </c>
      <c r="J282" s="95"/>
      <c r="K282" s="34"/>
      <c r="L282" s="34"/>
      <c r="M282" s="34"/>
      <c r="N282" s="34"/>
      <c r="O282" s="34"/>
      <c r="P282" s="34"/>
      <c r="Q282" s="34"/>
      <c r="R282" s="34"/>
      <c r="S282" s="34"/>
      <c r="T282" s="34"/>
      <c r="U282" s="34"/>
      <c r="V282" s="34"/>
    </row>
    <row r="283" spans="1:22" x14ac:dyDescent="0.25">
      <c r="A283" s="126">
        <v>44504</v>
      </c>
      <c r="B283" s="131"/>
      <c r="C283" s="128" t="s">
        <v>421</v>
      </c>
      <c r="D283" s="128" t="s">
        <v>426</v>
      </c>
      <c r="E283" s="159">
        <v>141383</v>
      </c>
      <c r="F283" s="127" t="s">
        <v>396</v>
      </c>
      <c r="G283" s="135">
        <v>21000</v>
      </c>
      <c r="H283" s="161"/>
      <c r="I283" s="137">
        <f t="shared" si="8"/>
        <v>19502603.65000001</v>
      </c>
      <c r="J283" s="95"/>
      <c r="K283" s="34"/>
      <c r="L283" s="34"/>
      <c r="M283" s="34"/>
      <c r="N283" s="34"/>
      <c r="O283" s="34"/>
      <c r="P283" s="34"/>
      <c r="Q283" s="34"/>
      <c r="R283" s="34"/>
      <c r="S283" s="34"/>
      <c r="T283" s="34"/>
      <c r="U283" s="34"/>
      <c r="V283" s="34"/>
    </row>
    <row r="284" spans="1:22" x14ac:dyDescent="0.25">
      <c r="A284" s="126">
        <v>44504</v>
      </c>
      <c r="B284" s="131"/>
      <c r="C284" s="128" t="s">
        <v>421</v>
      </c>
      <c r="D284" s="128" t="s">
        <v>426</v>
      </c>
      <c r="E284" s="159">
        <v>949105</v>
      </c>
      <c r="F284" s="127" t="s">
        <v>396</v>
      </c>
      <c r="G284" s="153">
        <v>24500</v>
      </c>
      <c r="H284" s="146"/>
      <c r="I284" s="137">
        <f t="shared" si="8"/>
        <v>19527103.65000001</v>
      </c>
      <c r="J284" s="95"/>
      <c r="K284" s="34"/>
      <c r="L284" s="34"/>
      <c r="M284" s="34"/>
      <c r="N284" s="34"/>
      <c r="O284" s="34"/>
      <c r="P284" s="34"/>
      <c r="Q284" s="34"/>
      <c r="R284" s="34"/>
      <c r="S284" s="34"/>
      <c r="T284" s="34"/>
      <c r="U284" s="34"/>
      <c r="V284" s="34"/>
    </row>
    <row r="285" spans="1:22" x14ac:dyDescent="0.25">
      <c r="A285" s="126">
        <v>44504</v>
      </c>
      <c r="B285" s="131"/>
      <c r="C285" s="128" t="s">
        <v>421</v>
      </c>
      <c r="D285" s="128" t="s">
        <v>426</v>
      </c>
      <c r="E285" s="159">
        <v>141330</v>
      </c>
      <c r="F285" s="127" t="s">
        <v>396</v>
      </c>
      <c r="G285" s="153">
        <v>21000</v>
      </c>
      <c r="H285" s="146"/>
      <c r="I285" s="137">
        <f t="shared" si="8"/>
        <v>19548103.65000001</v>
      </c>
      <c r="J285" s="95"/>
      <c r="K285" s="34"/>
      <c r="L285" s="34"/>
      <c r="M285" s="34"/>
      <c r="N285" s="34"/>
      <c r="O285" s="34"/>
      <c r="P285" s="34"/>
      <c r="Q285" s="34"/>
      <c r="R285" s="34"/>
      <c r="S285" s="34"/>
      <c r="T285" s="34"/>
      <c r="U285" s="34"/>
      <c r="V285" s="34"/>
    </row>
    <row r="286" spans="1:22" x14ac:dyDescent="0.25">
      <c r="A286" s="126">
        <v>44504</v>
      </c>
      <c r="B286" s="131"/>
      <c r="C286" s="128" t="s">
        <v>421</v>
      </c>
      <c r="D286" s="128" t="s">
        <v>426</v>
      </c>
      <c r="E286" s="159">
        <v>123278</v>
      </c>
      <c r="F286" s="127" t="s">
        <v>396</v>
      </c>
      <c r="G286" s="153">
        <v>24500</v>
      </c>
      <c r="H286" s="146"/>
      <c r="I286" s="137">
        <f t="shared" si="8"/>
        <v>19572603.65000001</v>
      </c>
      <c r="J286" s="95"/>
      <c r="K286" s="34"/>
      <c r="L286" s="34"/>
      <c r="M286" s="34"/>
      <c r="N286" s="34"/>
      <c r="O286" s="34"/>
      <c r="P286" s="34"/>
      <c r="Q286" s="34"/>
      <c r="R286" s="34"/>
      <c r="S286" s="34"/>
      <c r="T286" s="34"/>
      <c r="U286" s="34"/>
      <c r="V286" s="34"/>
    </row>
    <row r="287" spans="1:22" x14ac:dyDescent="0.25">
      <c r="A287" s="126">
        <v>44504</v>
      </c>
      <c r="B287" s="131"/>
      <c r="C287" s="128" t="s">
        <v>421</v>
      </c>
      <c r="D287" s="128" t="s">
        <v>426</v>
      </c>
      <c r="E287" s="159">
        <v>141280</v>
      </c>
      <c r="F287" s="127" t="s">
        <v>396</v>
      </c>
      <c r="G287" s="153">
        <v>21000</v>
      </c>
      <c r="H287" s="146"/>
      <c r="I287" s="137">
        <f t="shared" si="8"/>
        <v>19593603.65000001</v>
      </c>
      <c r="J287" s="95"/>
      <c r="K287" s="34"/>
      <c r="L287" s="34"/>
      <c r="M287" s="34"/>
      <c r="N287" s="34"/>
      <c r="O287" s="34"/>
      <c r="P287" s="34"/>
      <c r="Q287" s="34"/>
      <c r="R287" s="34"/>
      <c r="S287" s="34"/>
      <c r="T287" s="34"/>
      <c r="U287" s="34"/>
      <c r="V287" s="34"/>
    </row>
    <row r="288" spans="1:22" x14ac:dyDescent="0.25">
      <c r="A288" s="126">
        <v>44504</v>
      </c>
      <c r="B288" s="131"/>
      <c r="C288" s="128" t="s">
        <v>421</v>
      </c>
      <c r="D288" s="128" t="s">
        <v>426</v>
      </c>
      <c r="E288" s="159">
        <v>114267</v>
      </c>
      <c r="F288" s="127" t="s">
        <v>396</v>
      </c>
      <c r="G288" s="151">
        <v>24500</v>
      </c>
      <c r="H288" s="146"/>
      <c r="I288" s="137">
        <f t="shared" si="8"/>
        <v>19618103.65000001</v>
      </c>
      <c r="J288" s="95"/>
      <c r="K288" s="34"/>
      <c r="L288" s="34"/>
      <c r="M288" s="34"/>
      <c r="N288" s="34"/>
      <c r="O288" s="34"/>
      <c r="P288" s="34"/>
      <c r="Q288" s="34"/>
      <c r="R288" s="34"/>
      <c r="S288" s="34"/>
      <c r="T288" s="34"/>
      <c r="U288" s="34"/>
      <c r="V288" s="34"/>
    </row>
    <row r="289" spans="1:22" x14ac:dyDescent="0.25">
      <c r="A289" s="126">
        <v>44504</v>
      </c>
      <c r="B289" s="131"/>
      <c r="C289" s="128" t="s">
        <v>421</v>
      </c>
      <c r="D289" s="128" t="s">
        <v>426</v>
      </c>
      <c r="E289" s="159">
        <v>142373</v>
      </c>
      <c r="F289" s="127" t="s">
        <v>396</v>
      </c>
      <c r="G289" s="151">
        <v>21000</v>
      </c>
      <c r="H289" s="146"/>
      <c r="I289" s="137">
        <f t="shared" si="8"/>
        <v>19639103.65000001</v>
      </c>
      <c r="J289" s="95"/>
      <c r="K289" s="34"/>
      <c r="L289" s="34"/>
      <c r="M289" s="34"/>
      <c r="N289" s="34"/>
      <c r="O289" s="34"/>
      <c r="P289" s="34"/>
      <c r="Q289" s="34"/>
      <c r="R289" s="34"/>
      <c r="S289" s="34"/>
      <c r="T289" s="34"/>
      <c r="U289" s="34"/>
      <c r="V289" s="34"/>
    </row>
    <row r="290" spans="1:22" x14ac:dyDescent="0.25">
      <c r="A290" s="126">
        <v>44504</v>
      </c>
      <c r="B290" s="131"/>
      <c r="C290" s="128" t="s">
        <v>421</v>
      </c>
      <c r="D290" s="128" t="s">
        <v>426</v>
      </c>
      <c r="E290" s="159">
        <v>133180</v>
      </c>
      <c r="F290" s="127" t="s">
        <v>396</v>
      </c>
      <c r="G290" s="151">
        <v>24500</v>
      </c>
      <c r="H290" s="146"/>
      <c r="I290" s="137">
        <f t="shared" si="8"/>
        <v>19663603.65000001</v>
      </c>
      <c r="J290" s="95"/>
      <c r="K290" s="34"/>
      <c r="L290" s="34"/>
      <c r="M290" s="34"/>
      <c r="N290" s="34"/>
      <c r="O290" s="34"/>
      <c r="P290" s="34"/>
      <c r="Q290" s="34"/>
      <c r="R290" s="34"/>
      <c r="S290" s="34"/>
      <c r="T290" s="34"/>
      <c r="U290" s="34"/>
      <c r="V290" s="34"/>
    </row>
    <row r="291" spans="1:22" x14ac:dyDescent="0.25">
      <c r="A291" s="126">
        <v>44504</v>
      </c>
      <c r="B291" s="131"/>
      <c r="C291" s="128" t="s">
        <v>421</v>
      </c>
      <c r="D291" s="128" t="s">
        <v>426</v>
      </c>
      <c r="E291" s="134" t="s">
        <v>427</v>
      </c>
      <c r="F291" s="127" t="s">
        <v>396</v>
      </c>
      <c r="G291" s="151">
        <v>21000</v>
      </c>
      <c r="H291" s="146"/>
      <c r="I291" s="137">
        <f t="shared" si="8"/>
        <v>19684603.65000001</v>
      </c>
      <c r="J291" s="95"/>
      <c r="K291" s="34"/>
      <c r="L291" s="34"/>
      <c r="M291" s="34"/>
      <c r="N291" s="34"/>
      <c r="O291" s="34"/>
      <c r="P291" s="34"/>
      <c r="Q291" s="34"/>
      <c r="R291" s="34"/>
      <c r="S291" s="34"/>
      <c r="T291" s="34"/>
      <c r="U291" s="34"/>
      <c r="V291" s="34"/>
    </row>
    <row r="292" spans="1:22" x14ac:dyDescent="0.25">
      <c r="A292" s="126">
        <v>44504</v>
      </c>
      <c r="B292" s="131"/>
      <c r="C292" s="128" t="s">
        <v>421</v>
      </c>
      <c r="D292" s="128" t="s">
        <v>426</v>
      </c>
      <c r="E292" s="134" t="s">
        <v>428</v>
      </c>
      <c r="F292" s="127" t="s">
        <v>396</v>
      </c>
      <c r="G292" s="151">
        <v>24500</v>
      </c>
      <c r="H292" s="146"/>
      <c r="I292" s="137">
        <f t="shared" ref="I292:I355" si="9">I291+G292</f>
        <v>19709103.65000001</v>
      </c>
      <c r="J292" s="95"/>
      <c r="K292" s="34"/>
      <c r="L292" s="34"/>
      <c r="M292" s="34"/>
      <c r="N292" s="34"/>
      <c r="O292" s="34"/>
      <c r="P292" s="34"/>
      <c r="Q292" s="34"/>
      <c r="R292" s="34"/>
      <c r="S292" s="34"/>
      <c r="T292" s="34"/>
      <c r="U292" s="34"/>
      <c r="V292" s="34"/>
    </row>
    <row r="293" spans="1:22" x14ac:dyDescent="0.25">
      <c r="A293" s="126">
        <v>44504</v>
      </c>
      <c r="B293" s="131"/>
      <c r="C293" s="128" t="s">
        <v>421</v>
      </c>
      <c r="D293" s="128" t="s">
        <v>426</v>
      </c>
      <c r="E293" s="134" t="s">
        <v>429</v>
      </c>
      <c r="F293" s="127" t="s">
        <v>396</v>
      </c>
      <c r="G293" s="151">
        <v>21000</v>
      </c>
      <c r="H293" s="146"/>
      <c r="I293" s="137">
        <f t="shared" si="9"/>
        <v>19730103.65000001</v>
      </c>
      <c r="J293" s="95"/>
      <c r="K293" s="34"/>
      <c r="L293" s="34"/>
      <c r="M293" s="34"/>
      <c r="N293" s="34"/>
      <c r="O293" s="34"/>
      <c r="P293" s="34"/>
      <c r="Q293" s="34"/>
      <c r="R293" s="34"/>
      <c r="S293" s="34"/>
      <c r="T293" s="34"/>
      <c r="U293" s="34"/>
      <c r="V293" s="34"/>
    </row>
    <row r="294" spans="1:22" x14ac:dyDescent="0.25">
      <c r="A294" s="126">
        <v>44504</v>
      </c>
      <c r="B294" s="131"/>
      <c r="C294" s="128" t="s">
        <v>421</v>
      </c>
      <c r="D294" s="128" t="s">
        <v>426</v>
      </c>
      <c r="E294" s="134" t="s">
        <v>430</v>
      </c>
      <c r="F294" s="127" t="s">
        <v>396</v>
      </c>
      <c r="G294" s="151">
        <v>24500</v>
      </c>
      <c r="H294" s="146"/>
      <c r="I294" s="137">
        <f t="shared" si="9"/>
        <v>19754603.65000001</v>
      </c>
      <c r="J294" s="95"/>
      <c r="K294" s="34"/>
      <c r="L294" s="34"/>
      <c r="M294" s="34"/>
      <c r="N294" s="34"/>
      <c r="O294" s="34"/>
      <c r="P294" s="34"/>
      <c r="Q294" s="34"/>
      <c r="R294" s="34"/>
      <c r="S294" s="34"/>
      <c r="T294" s="34"/>
      <c r="U294" s="34"/>
      <c r="V294" s="34"/>
    </row>
    <row r="295" spans="1:22" x14ac:dyDescent="0.25">
      <c r="A295" s="126">
        <v>44504</v>
      </c>
      <c r="B295" s="131"/>
      <c r="C295" s="128" t="s">
        <v>421</v>
      </c>
      <c r="D295" s="128" t="s">
        <v>426</v>
      </c>
      <c r="E295" s="134" t="s">
        <v>431</v>
      </c>
      <c r="F295" s="127" t="s">
        <v>396</v>
      </c>
      <c r="G295" s="151">
        <v>21000</v>
      </c>
      <c r="H295" s="146"/>
      <c r="I295" s="137">
        <f t="shared" si="9"/>
        <v>19775603.65000001</v>
      </c>
      <c r="J295" s="95"/>
      <c r="K295" s="34"/>
      <c r="L295" s="34"/>
      <c r="M295" s="34"/>
      <c r="N295" s="34"/>
      <c r="O295" s="34"/>
      <c r="P295" s="34"/>
      <c r="Q295" s="34"/>
      <c r="R295" s="34"/>
      <c r="S295" s="34"/>
      <c r="T295" s="34"/>
      <c r="U295" s="34"/>
      <c r="V295" s="34"/>
    </row>
    <row r="296" spans="1:22" x14ac:dyDescent="0.25">
      <c r="A296" s="126">
        <v>44504</v>
      </c>
      <c r="B296" s="131"/>
      <c r="C296" s="128" t="s">
        <v>421</v>
      </c>
      <c r="D296" s="128" t="s">
        <v>426</v>
      </c>
      <c r="E296" s="134" t="s">
        <v>432</v>
      </c>
      <c r="F296" s="127" t="s">
        <v>396</v>
      </c>
      <c r="G296" s="151">
        <v>24500</v>
      </c>
      <c r="H296" s="146"/>
      <c r="I296" s="137">
        <f t="shared" si="9"/>
        <v>19800103.65000001</v>
      </c>
      <c r="J296" s="95"/>
      <c r="K296" s="34"/>
      <c r="L296" s="34"/>
      <c r="M296" s="34"/>
      <c r="N296" s="34"/>
      <c r="O296" s="34"/>
      <c r="P296" s="34"/>
      <c r="Q296" s="34"/>
      <c r="R296" s="34"/>
      <c r="S296" s="34"/>
      <c r="T296" s="34"/>
      <c r="U296" s="34"/>
      <c r="V296" s="34"/>
    </row>
    <row r="297" spans="1:22" x14ac:dyDescent="0.25">
      <c r="A297" s="126">
        <v>44504</v>
      </c>
      <c r="B297" s="131"/>
      <c r="C297" s="128" t="s">
        <v>421</v>
      </c>
      <c r="D297" s="128" t="s">
        <v>426</v>
      </c>
      <c r="E297" s="134" t="s">
        <v>433</v>
      </c>
      <c r="F297" s="127" t="s">
        <v>396</v>
      </c>
      <c r="G297" s="151">
        <v>21000</v>
      </c>
      <c r="H297" s="146"/>
      <c r="I297" s="137">
        <f t="shared" si="9"/>
        <v>19821103.65000001</v>
      </c>
      <c r="J297" s="95"/>
      <c r="K297" s="34"/>
      <c r="L297" s="34"/>
      <c r="M297" s="34"/>
      <c r="N297" s="34"/>
      <c r="O297" s="34"/>
      <c r="P297" s="34"/>
      <c r="Q297" s="34"/>
      <c r="R297" s="34"/>
      <c r="S297" s="34"/>
      <c r="T297" s="34"/>
      <c r="U297" s="34"/>
      <c r="V297" s="34"/>
    </row>
    <row r="298" spans="1:22" x14ac:dyDescent="0.25">
      <c r="A298" s="126">
        <v>44504</v>
      </c>
      <c r="B298" s="131"/>
      <c r="C298" s="128" t="s">
        <v>421</v>
      </c>
      <c r="D298" s="128" t="s">
        <v>426</v>
      </c>
      <c r="E298" s="134" t="s">
        <v>434</v>
      </c>
      <c r="F298" s="127" t="s">
        <v>396</v>
      </c>
      <c r="G298" s="151">
        <v>24500</v>
      </c>
      <c r="H298" s="146"/>
      <c r="I298" s="137">
        <f t="shared" si="9"/>
        <v>19845603.65000001</v>
      </c>
      <c r="J298" s="95"/>
      <c r="K298" s="34"/>
      <c r="L298" s="34"/>
      <c r="M298" s="34"/>
      <c r="N298" s="34"/>
      <c r="O298" s="34"/>
      <c r="P298" s="34"/>
      <c r="Q298" s="34"/>
      <c r="R298" s="34"/>
      <c r="S298" s="34"/>
      <c r="T298" s="34"/>
      <c r="U298" s="34"/>
      <c r="V298" s="34"/>
    </row>
    <row r="299" spans="1:22" x14ac:dyDescent="0.25">
      <c r="A299" s="126">
        <v>44504</v>
      </c>
      <c r="B299" s="131"/>
      <c r="C299" s="128" t="s">
        <v>421</v>
      </c>
      <c r="D299" s="128" t="s">
        <v>426</v>
      </c>
      <c r="E299" s="134" t="s">
        <v>435</v>
      </c>
      <c r="F299" s="127" t="s">
        <v>396</v>
      </c>
      <c r="G299" s="151">
        <v>24500</v>
      </c>
      <c r="H299" s="146"/>
      <c r="I299" s="137">
        <f t="shared" si="9"/>
        <v>19870103.65000001</v>
      </c>
      <c r="J299" s="95"/>
      <c r="K299" s="34"/>
      <c r="L299" s="34"/>
      <c r="M299" s="34"/>
      <c r="N299" s="34"/>
      <c r="O299" s="34"/>
      <c r="P299" s="34"/>
      <c r="Q299" s="34"/>
      <c r="R299" s="34"/>
      <c r="S299" s="34"/>
      <c r="T299" s="34"/>
      <c r="U299" s="34"/>
      <c r="V299" s="34"/>
    </row>
    <row r="300" spans="1:22" x14ac:dyDescent="0.25">
      <c r="A300" s="126">
        <v>44504</v>
      </c>
      <c r="B300" s="131"/>
      <c r="C300" s="128" t="s">
        <v>421</v>
      </c>
      <c r="D300" s="128" t="s">
        <v>426</v>
      </c>
      <c r="E300" s="134" t="s">
        <v>436</v>
      </c>
      <c r="F300" s="127" t="s">
        <v>396</v>
      </c>
      <c r="G300" s="151">
        <v>24500</v>
      </c>
      <c r="H300" s="146"/>
      <c r="I300" s="137">
        <f t="shared" si="9"/>
        <v>19894603.65000001</v>
      </c>
      <c r="J300" s="95"/>
      <c r="K300" s="34"/>
      <c r="L300" s="34"/>
      <c r="M300" s="34"/>
      <c r="N300" s="34"/>
      <c r="O300" s="34"/>
      <c r="P300" s="34"/>
      <c r="Q300" s="34"/>
      <c r="R300" s="34"/>
      <c r="S300" s="34"/>
      <c r="T300" s="34"/>
      <c r="U300" s="34"/>
      <c r="V300" s="34"/>
    </row>
    <row r="301" spans="1:22" x14ac:dyDescent="0.25">
      <c r="A301" s="126">
        <v>44504</v>
      </c>
      <c r="B301" s="131"/>
      <c r="C301" s="128" t="s">
        <v>421</v>
      </c>
      <c r="D301" s="128" t="s">
        <v>426</v>
      </c>
      <c r="E301" s="134" t="s">
        <v>437</v>
      </c>
      <c r="F301" s="127" t="s">
        <v>396</v>
      </c>
      <c r="G301" s="151">
        <v>24500</v>
      </c>
      <c r="H301" s="146"/>
      <c r="I301" s="137">
        <f t="shared" si="9"/>
        <v>19919103.65000001</v>
      </c>
      <c r="J301" s="95"/>
      <c r="K301" s="34"/>
      <c r="L301" s="34"/>
      <c r="M301" s="34"/>
      <c r="N301" s="34"/>
      <c r="O301" s="34"/>
      <c r="P301" s="34"/>
      <c r="Q301" s="34"/>
      <c r="R301" s="34"/>
      <c r="S301" s="34"/>
      <c r="T301" s="34"/>
      <c r="U301" s="34"/>
      <c r="V301" s="34"/>
    </row>
    <row r="302" spans="1:22" x14ac:dyDescent="0.25">
      <c r="A302" s="126">
        <v>44504</v>
      </c>
      <c r="B302" s="131"/>
      <c r="C302" s="128" t="s">
        <v>421</v>
      </c>
      <c r="D302" s="128" t="s">
        <v>426</v>
      </c>
      <c r="E302" s="134" t="s">
        <v>438</v>
      </c>
      <c r="F302" s="127" t="s">
        <v>396</v>
      </c>
      <c r="G302" s="151">
        <v>24500</v>
      </c>
      <c r="H302" s="146"/>
      <c r="I302" s="137">
        <f t="shared" si="9"/>
        <v>19943603.65000001</v>
      </c>
      <c r="J302" s="95"/>
      <c r="K302" s="34"/>
      <c r="L302" s="34"/>
      <c r="M302" s="34"/>
      <c r="N302" s="34"/>
      <c r="O302" s="34"/>
      <c r="P302" s="34"/>
      <c r="Q302" s="34"/>
      <c r="R302" s="34"/>
      <c r="S302" s="34"/>
      <c r="T302" s="34"/>
      <c r="U302" s="34"/>
      <c r="V302" s="34"/>
    </row>
    <row r="303" spans="1:22" x14ac:dyDescent="0.25">
      <c r="A303" s="126">
        <v>44504</v>
      </c>
      <c r="B303" s="131"/>
      <c r="C303" s="128" t="s">
        <v>421</v>
      </c>
      <c r="D303" s="128" t="s">
        <v>426</v>
      </c>
      <c r="E303" s="134" t="s">
        <v>439</v>
      </c>
      <c r="F303" s="127" t="s">
        <v>396</v>
      </c>
      <c r="G303" s="151">
        <v>24500</v>
      </c>
      <c r="H303" s="146"/>
      <c r="I303" s="137">
        <f t="shared" si="9"/>
        <v>19968103.65000001</v>
      </c>
      <c r="J303" s="95"/>
      <c r="K303" s="34"/>
      <c r="L303" s="34"/>
      <c r="M303" s="34"/>
      <c r="N303" s="34"/>
      <c r="O303" s="34"/>
      <c r="P303" s="34"/>
      <c r="Q303" s="34"/>
      <c r="R303" s="34"/>
      <c r="S303" s="34"/>
      <c r="T303" s="34"/>
      <c r="U303" s="34"/>
      <c r="V303" s="34"/>
    </row>
    <row r="304" spans="1:22" x14ac:dyDescent="0.25">
      <c r="A304" s="126">
        <v>44504</v>
      </c>
      <c r="B304" s="131"/>
      <c r="C304" s="128" t="s">
        <v>421</v>
      </c>
      <c r="D304" s="128" t="s">
        <v>426</v>
      </c>
      <c r="E304" s="134" t="s">
        <v>440</v>
      </c>
      <c r="F304" s="127" t="s">
        <v>396</v>
      </c>
      <c r="G304" s="151">
        <v>24500</v>
      </c>
      <c r="H304" s="146"/>
      <c r="I304" s="137">
        <f t="shared" si="9"/>
        <v>19992603.65000001</v>
      </c>
      <c r="J304" s="95"/>
      <c r="K304" s="34"/>
      <c r="L304" s="34"/>
      <c r="M304" s="34"/>
      <c r="N304" s="34"/>
      <c r="O304" s="34"/>
      <c r="P304" s="34"/>
      <c r="Q304" s="34"/>
      <c r="R304" s="34"/>
      <c r="S304" s="34"/>
      <c r="T304" s="34"/>
      <c r="U304" s="34"/>
      <c r="V304" s="34"/>
    </row>
    <row r="305" spans="1:22" x14ac:dyDescent="0.25">
      <c r="A305" s="126">
        <v>44504</v>
      </c>
      <c r="B305" s="131"/>
      <c r="C305" s="128" t="s">
        <v>421</v>
      </c>
      <c r="D305" s="128" t="s">
        <v>426</v>
      </c>
      <c r="E305" s="134" t="s">
        <v>441</v>
      </c>
      <c r="F305" s="127" t="s">
        <v>396</v>
      </c>
      <c r="G305" s="151">
        <v>24500</v>
      </c>
      <c r="H305" s="146"/>
      <c r="I305" s="137">
        <f t="shared" si="9"/>
        <v>20017103.65000001</v>
      </c>
      <c r="J305" s="95"/>
      <c r="K305" s="34"/>
      <c r="L305" s="34"/>
      <c r="M305" s="34"/>
      <c r="N305" s="34"/>
      <c r="O305" s="34"/>
      <c r="P305" s="34"/>
      <c r="Q305" s="34"/>
      <c r="R305" s="34"/>
      <c r="S305" s="34"/>
      <c r="T305" s="34"/>
      <c r="U305" s="34"/>
      <c r="V305" s="34"/>
    </row>
    <row r="306" spans="1:22" x14ac:dyDescent="0.25">
      <c r="A306" s="126">
        <v>44504</v>
      </c>
      <c r="B306" s="131"/>
      <c r="C306" s="128" t="s">
        <v>421</v>
      </c>
      <c r="D306" s="128" t="s">
        <v>426</v>
      </c>
      <c r="E306" s="134" t="s">
        <v>442</v>
      </c>
      <c r="F306" s="127" t="s">
        <v>396</v>
      </c>
      <c r="G306" s="151">
        <v>24500</v>
      </c>
      <c r="H306" s="146"/>
      <c r="I306" s="137">
        <f t="shared" si="9"/>
        <v>20041603.65000001</v>
      </c>
      <c r="J306" s="95"/>
      <c r="K306" s="34"/>
      <c r="L306" s="34"/>
      <c r="M306" s="34"/>
      <c r="N306" s="34"/>
      <c r="O306" s="34"/>
      <c r="P306" s="34"/>
      <c r="Q306" s="34"/>
      <c r="R306" s="34"/>
      <c r="S306" s="34"/>
      <c r="T306" s="34"/>
      <c r="U306" s="34"/>
      <c r="V306" s="34"/>
    </row>
    <row r="307" spans="1:22" x14ac:dyDescent="0.25">
      <c r="A307" s="126">
        <v>44504</v>
      </c>
      <c r="B307" s="131"/>
      <c r="C307" s="128" t="s">
        <v>421</v>
      </c>
      <c r="D307" s="128" t="s">
        <v>426</v>
      </c>
      <c r="E307" s="134" t="s">
        <v>443</v>
      </c>
      <c r="F307" s="127" t="s">
        <v>396</v>
      </c>
      <c r="G307" s="151">
        <v>24500</v>
      </c>
      <c r="H307" s="146"/>
      <c r="I307" s="137">
        <f t="shared" si="9"/>
        <v>20066103.65000001</v>
      </c>
      <c r="J307" s="95"/>
      <c r="K307" s="34"/>
      <c r="L307" s="34"/>
      <c r="M307" s="34"/>
      <c r="N307" s="34"/>
      <c r="O307" s="34"/>
      <c r="P307" s="34"/>
      <c r="Q307" s="34"/>
      <c r="R307" s="34"/>
      <c r="S307" s="34"/>
      <c r="T307" s="34"/>
      <c r="U307" s="34"/>
      <c r="V307" s="34"/>
    </row>
    <row r="308" spans="1:22" x14ac:dyDescent="0.25">
      <c r="A308" s="126">
        <v>44504</v>
      </c>
      <c r="B308" s="131"/>
      <c r="C308" s="128" t="s">
        <v>421</v>
      </c>
      <c r="D308" s="128" t="s">
        <v>426</v>
      </c>
      <c r="E308" s="134" t="s">
        <v>444</v>
      </c>
      <c r="F308" s="127" t="s">
        <v>396</v>
      </c>
      <c r="G308" s="151">
        <v>28000</v>
      </c>
      <c r="H308" s="146"/>
      <c r="I308" s="137">
        <f t="shared" si="9"/>
        <v>20094103.65000001</v>
      </c>
      <c r="J308" s="95"/>
      <c r="K308" s="34"/>
      <c r="L308" s="34"/>
      <c r="M308" s="34"/>
      <c r="N308" s="34"/>
      <c r="O308" s="34"/>
      <c r="P308" s="34"/>
      <c r="Q308" s="34"/>
      <c r="R308" s="34"/>
      <c r="S308" s="34"/>
      <c r="T308" s="34"/>
      <c r="U308" s="34"/>
      <c r="V308" s="34"/>
    </row>
    <row r="309" spans="1:22" x14ac:dyDescent="0.25">
      <c r="A309" s="126">
        <v>44504</v>
      </c>
      <c r="B309" s="131"/>
      <c r="C309" s="128" t="s">
        <v>421</v>
      </c>
      <c r="D309" s="128" t="s">
        <v>426</v>
      </c>
      <c r="E309" s="134" t="s">
        <v>445</v>
      </c>
      <c r="F309" s="127" t="s">
        <v>396</v>
      </c>
      <c r="G309" s="151">
        <v>24500</v>
      </c>
      <c r="H309" s="146"/>
      <c r="I309" s="137">
        <f t="shared" si="9"/>
        <v>20118603.65000001</v>
      </c>
      <c r="J309" s="95"/>
      <c r="K309" s="34"/>
      <c r="L309" s="34"/>
      <c r="M309" s="34"/>
      <c r="N309" s="34"/>
      <c r="O309" s="34"/>
      <c r="P309" s="34"/>
      <c r="Q309" s="34"/>
      <c r="R309" s="34"/>
      <c r="S309" s="34"/>
      <c r="T309" s="34"/>
      <c r="U309" s="34"/>
      <c r="V309" s="34"/>
    </row>
    <row r="310" spans="1:22" x14ac:dyDescent="0.25">
      <c r="A310" s="126">
        <v>44504</v>
      </c>
      <c r="B310" s="131"/>
      <c r="C310" s="128" t="s">
        <v>421</v>
      </c>
      <c r="D310" s="128" t="s">
        <v>426</v>
      </c>
      <c r="E310" s="134" t="s">
        <v>446</v>
      </c>
      <c r="F310" s="127" t="s">
        <v>396</v>
      </c>
      <c r="G310" s="151">
        <v>28000</v>
      </c>
      <c r="H310" s="146"/>
      <c r="I310" s="137">
        <f t="shared" si="9"/>
        <v>20146603.65000001</v>
      </c>
      <c r="J310" s="95"/>
      <c r="K310" s="34"/>
      <c r="L310" s="34"/>
      <c r="M310" s="34"/>
      <c r="N310" s="34"/>
      <c r="O310" s="34"/>
      <c r="P310" s="34"/>
      <c r="Q310" s="34"/>
      <c r="R310" s="34"/>
      <c r="S310" s="34"/>
      <c r="T310" s="34"/>
      <c r="U310" s="34"/>
      <c r="V310" s="34"/>
    </row>
    <row r="311" spans="1:22" x14ac:dyDescent="0.25">
      <c r="A311" s="126">
        <v>44504</v>
      </c>
      <c r="B311" s="131"/>
      <c r="C311" s="128" t="s">
        <v>421</v>
      </c>
      <c r="D311" s="128" t="s">
        <v>426</v>
      </c>
      <c r="E311" s="134" t="s">
        <v>447</v>
      </c>
      <c r="F311" s="127" t="s">
        <v>396</v>
      </c>
      <c r="G311" s="151">
        <v>24500</v>
      </c>
      <c r="H311" s="146"/>
      <c r="I311" s="137">
        <f t="shared" si="9"/>
        <v>20171103.65000001</v>
      </c>
      <c r="J311" s="95"/>
      <c r="K311" s="34"/>
      <c r="L311" s="34"/>
      <c r="M311" s="34"/>
      <c r="N311" s="34"/>
      <c r="O311" s="34"/>
      <c r="P311" s="34"/>
      <c r="Q311" s="34"/>
      <c r="R311" s="34"/>
      <c r="S311" s="34"/>
      <c r="T311" s="34"/>
      <c r="U311" s="34"/>
      <c r="V311" s="34"/>
    </row>
    <row r="312" spans="1:22" x14ac:dyDescent="0.25">
      <c r="A312" s="126">
        <v>44504</v>
      </c>
      <c r="B312" s="131"/>
      <c r="C312" s="128" t="s">
        <v>421</v>
      </c>
      <c r="D312" s="128" t="s">
        <v>426</v>
      </c>
      <c r="E312" s="134" t="s">
        <v>448</v>
      </c>
      <c r="F312" s="127" t="s">
        <v>396</v>
      </c>
      <c r="G312" s="151">
        <v>28000</v>
      </c>
      <c r="H312" s="146"/>
      <c r="I312" s="137">
        <f t="shared" si="9"/>
        <v>20199103.65000001</v>
      </c>
      <c r="J312" s="95"/>
      <c r="K312" s="34"/>
      <c r="L312" s="34"/>
      <c r="M312" s="34"/>
      <c r="N312" s="34"/>
      <c r="O312" s="34"/>
      <c r="P312" s="34"/>
      <c r="Q312" s="34"/>
      <c r="R312" s="34"/>
      <c r="S312" s="34"/>
      <c r="T312" s="34"/>
      <c r="U312" s="34"/>
      <c r="V312" s="34"/>
    </row>
    <row r="313" spans="1:22" x14ac:dyDescent="0.25">
      <c r="A313" s="126">
        <v>44504</v>
      </c>
      <c r="B313" s="131"/>
      <c r="C313" s="128" t="s">
        <v>421</v>
      </c>
      <c r="D313" s="128" t="s">
        <v>426</v>
      </c>
      <c r="E313" s="134" t="s">
        <v>449</v>
      </c>
      <c r="F313" s="127" t="s">
        <v>396</v>
      </c>
      <c r="G313" s="151">
        <v>24500</v>
      </c>
      <c r="H313" s="146"/>
      <c r="I313" s="137">
        <f t="shared" si="9"/>
        <v>20223603.65000001</v>
      </c>
      <c r="J313" s="95"/>
      <c r="K313" s="34"/>
      <c r="L313" s="34"/>
      <c r="M313" s="34"/>
      <c r="N313" s="34"/>
      <c r="O313" s="34"/>
      <c r="P313" s="34"/>
      <c r="Q313" s="34"/>
      <c r="R313" s="34"/>
      <c r="S313" s="34"/>
      <c r="T313" s="34"/>
      <c r="U313" s="34"/>
      <c r="V313" s="34"/>
    </row>
    <row r="314" spans="1:22" x14ac:dyDescent="0.25">
      <c r="A314" s="126">
        <v>44504</v>
      </c>
      <c r="B314" s="131"/>
      <c r="C314" s="128" t="s">
        <v>421</v>
      </c>
      <c r="D314" s="128" t="s">
        <v>426</v>
      </c>
      <c r="E314" s="134" t="s">
        <v>450</v>
      </c>
      <c r="F314" s="127" t="s">
        <v>396</v>
      </c>
      <c r="G314" s="151">
        <v>28000</v>
      </c>
      <c r="H314" s="146"/>
      <c r="I314" s="137">
        <f t="shared" si="9"/>
        <v>20251603.65000001</v>
      </c>
      <c r="J314" s="95"/>
      <c r="K314" s="34"/>
      <c r="L314" s="34"/>
      <c r="M314" s="34"/>
      <c r="N314" s="34"/>
      <c r="O314" s="34"/>
      <c r="P314" s="34"/>
      <c r="Q314" s="34"/>
      <c r="R314" s="34"/>
      <c r="S314" s="34"/>
      <c r="T314" s="34"/>
      <c r="U314" s="34"/>
      <c r="V314" s="34"/>
    </row>
    <row r="315" spans="1:22" x14ac:dyDescent="0.25">
      <c r="A315" s="126">
        <v>44504</v>
      </c>
      <c r="B315" s="131"/>
      <c r="C315" s="128" t="s">
        <v>421</v>
      </c>
      <c r="D315" s="128" t="s">
        <v>426</v>
      </c>
      <c r="E315" s="159">
        <v>133319</v>
      </c>
      <c r="F315" s="127" t="s">
        <v>396</v>
      </c>
      <c r="G315" s="151">
        <v>24500</v>
      </c>
      <c r="H315" s="146"/>
      <c r="I315" s="137">
        <f t="shared" si="9"/>
        <v>20276103.65000001</v>
      </c>
      <c r="J315" s="95"/>
      <c r="K315" s="34"/>
      <c r="L315" s="34"/>
      <c r="M315" s="34"/>
      <c r="N315" s="34"/>
      <c r="O315" s="34"/>
      <c r="P315" s="34"/>
      <c r="Q315" s="34"/>
      <c r="R315" s="34"/>
      <c r="S315" s="34"/>
      <c r="T315" s="34"/>
      <c r="U315" s="34"/>
      <c r="V315" s="34"/>
    </row>
    <row r="316" spans="1:22" x14ac:dyDescent="0.25">
      <c r="A316" s="126">
        <v>44504</v>
      </c>
      <c r="B316" s="131"/>
      <c r="C316" s="128" t="s">
        <v>421</v>
      </c>
      <c r="D316" s="128" t="s">
        <v>426</v>
      </c>
      <c r="E316" s="134" t="s">
        <v>451</v>
      </c>
      <c r="F316" s="127" t="s">
        <v>396</v>
      </c>
      <c r="G316" s="151">
        <v>28000</v>
      </c>
      <c r="H316" s="146"/>
      <c r="I316" s="137">
        <f t="shared" si="9"/>
        <v>20304103.65000001</v>
      </c>
      <c r="J316" s="95"/>
      <c r="K316" s="34"/>
      <c r="L316" s="34"/>
      <c r="M316" s="34"/>
      <c r="N316" s="34"/>
      <c r="O316" s="34"/>
      <c r="P316" s="34"/>
      <c r="Q316" s="34"/>
      <c r="R316" s="34"/>
      <c r="S316" s="34"/>
      <c r="T316" s="34"/>
      <c r="U316" s="34"/>
      <c r="V316" s="34"/>
    </row>
    <row r="317" spans="1:22" x14ac:dyDescent="0.25">
      <c r="A317" s="126">
        <v>44504</v>
      </c>
      <c r="B317" s="127"/>
      <c r="C317" s="128" t="s">
        <v>421</v>
      </c>
      <c r="D317" s="128" t="s">
        <v>426</v>
      </c>
      <c r="E317" s="134" t="s">
        <v>452</v>
      </c>
      <c r="F317" s="127" t="s">
        <v>396</v>
      </c>
      <c r="G317" s="151">
        <v>24500</v>
      </c>
      <c r="H317" s="146"/>
      <c r="I317" s="137">
        <f t="shared" si="9"/>
        <v>20328603.65000001</v>
      </c>
      <c r="J317" s="95"/>
      <c r="K317" s="34"/>
      <c r="L317" s="34"/>
      <c r="M317" s="34"/>
      <c r="N317" s="34"/>
      <c r="O317" s="34"/>
      <c r="P317" s="34"/>
      <c r="Q317" s="34"/>
      <c r="R317" s="34"/>
      <c r="S317" s="34"/>
      <c r="T317" s="34"/>
      <c r="U317" s="34"/>
      <c r="V317" s="34"/>
    </row>
    <row r="318" spans="1:22" x14ac:dyDescent="0.25">
      <c r="A318" s="126">
        <v>44504</v>
      </c>
      <c r="B318" s="127"/>
      <c r="C318" s="128" t="s">
        <v>421</v>
      </c>
      <c r="D318" s="128" t="s">
        <v>426</v>
      </c>
      <c r="E318" s="134" t="s">
        <v>453</v>
      </c>
      <c r="F318" s="127" t="s">
        <v>396</v>
      </c>
      <c r="G318" s="151">
        <v>28000</v>
      </c>
      <c r="H318" s="146"/>
      <c r="I318" s="137">
        <f t="shared" si="9"/>
        <v>20356603.65000001</v>
      </c>
      <c r="J318" s="95"/>
      <c r="K318" s="34"/>
      <c r="L318" s="34"/>
      <c r="M318" s="34"/>
      <c r="N318" s="34"/>
      <c r="O318" s="34"/>
      <c r="P318" s="34"/>
      <c r="Q318" s="34"/>
      <c r="R318" s="34"/>
      <c r="S318" s="34"/>
      <c r="T318" s="34"/>
      <c r="U318" s="34"/>
      <c r="V318" s="34"/>
    </row>
    <row r="319" spans="1:22" x14ac:dyDescent="0.25">
      <c r="A319" s="126">
        <v>44504</v>
      </c>
      <c r="B319" s="127"/>
      <c r="C319" s="128" t="s">
        <v>421</v>
      </c>
      <c r="D319" s="128" t="s">
        <v>426</v>
      </c>
      <c r="E319" s="134" t="s">
        <v>454</v>
      </c>
      <c r="F319" s="127" t="s">
        <v>396</v>
      </c>
      <c r="G319" s="151">
        <v>24500</v>
      </c>
      <c r="H319" s="146"/>
      <c r="I319" s="137">
        <f t="shared" si="9"/>
        <v>20381103.65000001</v>
      </c>
      <c r="J319" s="95"/>
      <c r="K319" s="34"/>
      <c r="L319" s="34"/>
      <c r="M319" s="34"/>
      <c r="N319" s="34"/>
      <c r="O319" s="34"/>
      <c r="P319" s="34"/>
      <c r="Q319" s="34"/>
      <c r="R319" s="34"/>
      <c r="S319" s="34"/>
      <c r="T319" s="34"/>
      <c r="U319" s="34"/>
      <c r="V319" s="34"/>
    </row>
    <row r="320" spans="1:22" x14ac:dyDescent="0.25">
      <c r="A320" s="126">
        <v>44504</v>
      </c>
      <c r="B320" s="127"/>
      <c r="C320" s="128" t="s">
        <v>421</v>
      </c>
      <c r="D320" s="128" t="s">
        <v>426</v>
      </c>
      <c r="E320" s="134" t="s">
        <v>455</v>
      </c>
      <c r="F320" s="127" t="s">
        <v>396</v>
      </c>
      <c r="G320" s="151">
        <v>28000</v>
      </c>
      <c r="H320" s="146"/>
      <c r="I320" s="137">
        <f t="shared" si="9"/>
        <v>20409103.65000001</v>
      </c>
      <c r="J320" s="95"/>
      <c r="K320" s="34"/>
      <c r="L320" s="34"/>
      <c r="M320" s="34"/>
      <c r="N320" s="34"/>
      <c r="O320" s="34"/>
      <c r="P320" s="34"/>
      <c r="Q320" s="34"/>
      <c r="R320" s="34"/>
      <c r="S320" s="34"/>
      <c r="T320" s="34"/>
      <c r="U320" s="34"/>
      <c r="V320" s="34"/>
    </row>
    <row r="321" spans="1:22" x14ac:dyDescent="0.25">
      <c r="A321" s="126">
        <v>44504</v>
      </c>
      <c r="B321" s="127"/>
      <c r="C321" s="128" t="s">
        <v>421</v>
      </c>
      <c r="D321" s="128" t="s">
        <v>426</v>
      </c>
      <c r="E321" s="134" t="s">
        <v>456</v>
      </c>
      <c r="F321" s="127" t="s">
        <v>396</v>
      </c>
      <c r="G321" s="151">
        <v>24500</v>
      </c>
      <c r="H321" s="146"/>
      <c r="I321" s="137">
        <f t="shared" si="9"/>
        <v>20433603.65000001</v>
      </c>
      <c r="J321" s="95"/>
      <c r="K321" s="34"/>
      <c r="L321" s="34"/>
      <c r="M321" s="34"/>
      <c r="N321" s="34"/>
      <c r="O321" s="34"/>
      <c r="P321" s="34"/>
      <c r="Q321" s="34"/>
      <c r="R321" s="34"/>
      <c r="S321" s="34"/>
      <c r="T321" s="34"/>
      <c r="U321" s="34"/>
      <c r="V321" s="34"/>
    </row>
    <row r="322" spans="1:22" x14ac:dyDescent="0.25">
      <c r="A322" s="126">
        <v>44504</v>
      </c>
      <c r="B322" s="127"/>
      <c r="C322" s="128" t="s">
        <v>421</v>
      </c>
      <c r="D322" s="128" t="s">
        <v>426</v>
      </c>
      <c r="E322" s="134" t="s">
        <v>457</v>
      </c>
      <c r="F322" s="127" t="s">
        <v>396</v>
      </c>
      <c r="G322" s="151">
        <v>28000</v>
      </c>
      <c r="H322" s="146"/>
      <c r="I322" s="137">
        <f t="shared" si="9"/>
        <v>20461603.65000001</v>
      </c>
      <c r="J322" s="95"/>
      <c r="K322" s="34"/>
      <c r="L322" s="34"/>
      <c r="M322" s="34"/>
      <c r="N322" s="34"/>
      <c r="O322" s="34"/>
      <c r="P322" s="34"/>
      <c r="Q322" s="34"/>
      <c r="R322" s="34"/>
      <c r="S322" s="34"/>
      <c r="T322" s="34"/>
      <c r="U322" s="34"/>
      <c r="V322" s="34"/>
    </row>
    <row r="323" spans="1:22" x14ac:dyDescent="0.25">
      <c r="A323" s="126">
        <v>44504</v>
      </c>
      <c r="B323" s="127"/>
      <c r="C323" s="128" t="s">
        <v>421</v>
      </c>
      <c r="D323" s="128" t="s">
        <v>426</v>
      </c>
      <c r="E323" s="134" t="s">
        <v>458</v>
      </c>
      <c r="F323" s="127" t="s">
        <v>396</v>
      </c>
      <c r="G323" s="151">
        <v>24500</v>
      </c>
      <c r="H323" s="146"/>
      <c r="I323" s="137">
        <f t="shared" si="9"/>
        <v>20486103.65000001</v>
      </c>
      <c r="J323" s="95"/>
      <c r="K323" s="34"/>
      <c r="L323" s="34"/>
      <c r="M323" s="34"/>
      <c r="N323" s="34"/>
      <c r="O323" s="34"/>
      <c r="P323" s="34"/>
      <c r="Q323" s="34"/>
      <c r="R323" s="34"/>
      <c r="S323" s="34"/>
      <c r="T323" s="34"/>
      <c r="U323" s="34"/>
      <c r="V323" s="34"/>
    </row>
    <row r="324" spans="1:22" x14ac:dyDescent="0.25">
      <c r="A324" s="126">
        <v>44504</v>
      </c>
      <c r="B324" s="127"/>
      <c r="C324" s="128" t="s">
        <v>421</v>
      </c>
      <c r="D324" s="128" t="s">
        <v>426</v>
      </c>
      <c r="E324" s="134" t="s">
        <v>459</v>
      </c>
      <c r="F324" s="127" t="s">
        <v>396</v>
      </c>
      <c r="G324" s="151">
        <v>28000</v>
      </c>
      <c r="H324" s="146"/>
      <c r="I324" s="137">
        <f t="shared" si="9"/>
        <v>20514103.65000001</v>
      </c>
      <c r="J324" s="95"/>
      <c r="K324" s="34"/>
      <c r="L324" s="34"/>
      <c r="M324" s="34"/>
      <c r="N324" s="34"/>
      <c r="O324" s="34"/>
      <c r="P324" s="34"/>
      <c r="Q324" s="34"/>
      <c r="R324" s="34"/>
      <c r="S324" s="34"/>
      <c r="T324" s="34"/>
      <c r="U324" s="34"/>
      <c r="V324" s="34"/>
    </row>
    <row r="325" spans="1:22" x14ac:dyDescent="0.25">
      <c r="A325" s="126">
        <v>44504</v>
      </c>
      <c r="B325" s="127"/>
      <c r="C325" s="128" t="s">
        <v>421</v>
      </c>
      <c r="D325" s="128" t="s">
        <v>426</v>
      </c>
      <c r="E325" s="134" t="s">
        <v>460</v>
      </c>
      <c r="F325" s="127" t="s">
        <v>396</v>
      </c>
      <c r="G325" s="151">
        <v>24500</v>
      </c>
      <c r="H325" s="146"/>
      <c r="I325" s="137">
        <f t="shared" si="9"/>
        <v>20538603.65000001</v>
      </c>
      <c r="J325" s="95"/>
      <c r="K325" s="34"/>
      <c r="L325" s="34"/>
      <c r="M325" s="34"/>
      <c r="N325" s="34"/>
      <c r="O325" s="34"/>
      <c r="P325" s="34"/>
      <c r="Q325" s="34"/>
      <c r="R325" s="34"/>
      <c r="S325" s="34"/>
      <c r="T325" s="34"/>
      <c r="U325" s="34"/>
      <c r="V325" s="34"/>
    </row>
    <row r="326" spans="1:22" x14ac:dyDescent="0.25">
      <c r="A326" s="126">
        <v>44504</v>
      </c>
      <c r="B326" s="127"/>
      <c r="C326" s="128" t="s">
        <v>421</v>
      </c>
      <c r="D326" s="128" t="s">
        <v>426</v>
      </c>
      <c r="E326" s="134" t="s">
        <v>461</v>
      </c>
      <c r="F326" s="127" t="s">
        <v>396</v>
      </c>
      <c r="G326" s="151">
        <v>28000</v>
      </c>
      <c r="H326" s="146"/>
      <c r="I326" s="137">
        <f t="shared" si="9"/>
        <v>20566603.65000001</v>
      </c>
      <c r="J326" s="95"/>
      <c r="K326" s="34"/>
      <c r="L326" s="34"/>
      <c r="M326" s="34"/>
      <c r="N326" s="34"/>
      <c r="O326" s="34"/>
      <c r="P326" s="34"/>
      <c r="Q326" s="34"/>
      <c r="R326" s="34"/>
      <c r="S326" s="34"/>
      <c r="T326" s="34"/>
      <c r="U326" s="34"/>
      <c r="V326" s="34"/>
    </row>
    <row r="327" spans="1:22" x14ac:dyDescent="0.25">
      <c r="A327" s="126">
        <v>44504</v>
      </c>
      <c r="B327" s="127"/>
      <c r="C327" s="128" t="s">
        <v>421</v>
      </c>
      <c r="D327" s="128" t="s">
        <v>426</v>
      </c>
      <c r="E327" s="134" t="s">
        <v>462</v>
      </c>
      <c r="F327" s="127" t="s">
        <v>396</v>
      </c>
      <c r="G327" s="151">
        <v>24500</v>
      </c>
      <c r="H327" s="146"/>
      <c r="I327" s="137">
        <f t="shared" si="9"/>
        <v>20591103.65000001</v>
      </c>
      <c r="J327" s="95"/>
      <c r="K327" s="34"/>
      <c r="L327" s="34"/>
      <c r="M327" s="34"/>
      <c r="N327" s="34"/>
      <c r="O327" s="34"/>
      <c r="P327" s="34"/>
      <c r="Q327" s="34"/>
      <c r="R327" s="34"/>
      <c r="S327" s="34"/>
      <c r="T327" s="34"/>
      <c r="U327" s="34"/>
      <c r="V327" s="34"/>
    </row>
    <row r="328" spans="1:22" x14ac:dyDescent="0.25">
      <c r="A328" s="126">
        <v>44504</v>
      </c>
      <c r="B328" s="127"/>
      <c r="C328" s="128" t="s">
        <v>421</v>
      </c>
      <c r="D328" s="128" t="s">
        <v>426</v>
      </c>
      <c r="E328" s="134" t="s">
        <v>463</v>
      </c>
      <c r="F328" s="127" t="s">
        <v>396</v>
      </c>
      <c r="G328" s="151">
        <v>28000</v>
      </c>
      <c r="H328" s="146"/>
      <c r="I328" s="137">
        <f t="shared" si="9"/>
        <v>20619103.65000001</v>
      </c>
      <c r="J328" s="95"/>
      <c r="K328" s="34"/>
      <c r="L328" s="34"/>
      <c r="M328" s="34"/>
      <c r="N328" s="34"/>
      <c r="O328" s="34"/>
      <c r="P328" s="34"/>
      <c r="Q328" s="34"/>
      <c r="R328" s="34"/>
      <c r="S328" s="34"/>
      <c r="T328" s="34"/>
      <c r="U328" s="34"/>
      <c r="V328" s="34"/>
    </row>
    <row r="329" spans="1:22" x14ac:dyDescent="0.25">
      <c r="A329" s="126">
        <v>44504</v>
      </c>
      <c r="B329" s="127"/>
      <c r="C329" s="128" t="s">
        <v>421</v>
      </c>
      <c r="D329" s="128" t="s">
        <v>426</v>
      </c>
      <c r="E329" s="134" t="s">
        <v>464</v>
      </c>
      <c r="F329" s="127" t="s">
        <v>396</v>
      </c>
      <c r="G329" s="152">
        <v>24500</v>
      </c>
      <c r="H329" s="146"/>
      <c r="I329" s="137">
        <f t="shared" si="9"/>
        <v>20643603.65000001</v>
      </c>
      <c r="J329" s="95"/>
      <c r="K329" s="34"/>
      <c r="L329" s="34"/>
      <c r="M329" s="34"/>
      <c r="N329" s="34"/>
      <c r="O329" s="34"/>
      <c r="P329" s="34"/>
      <c r="Q329" s="34"/>
      <c r="R329" s="34"/>
      <c r="S329" s="34"/>
      <c r="T329" s="34"/>
      <c r="U329" s="34"/>
      <c r="V329" s="34"/>
    </row>
    <row r="330" spans="1:22" x14ac:dyDescent="0.25">
      <c r="A330" s="126">
        <v>44504</v>
      </c>
      <c r="B330" s="127"/>
      <c r="C330" s="128" t="s">
        <v>421</v>
      </c>
      <c r="D330" s="128" t="s">
        <v>426</v>
      </c>
      <c r="E330" s="134" t="s">
        <v>465</v>
      </c>
      <c r="F330" s="127" t="s">
        <v>396</v>
      </c>
      <c r="G330" s="152">
        <v>28000</v>
      </c>
      <c r="H330" s="146"/>
      <c r="I330" s="137">
        <f t="shared" si="9"/>
        <v>20671603.65000001</v>
      </c>
      <c r="J330" s="95"/>
      <c r="K330" s="34"/>
      <c r="L330" s="34"/>
      <c r="M330" s="34"/>
      <c r="N330" s="34"/>
      <c r="O330" s="34"/>
      <c r="P330" s="34"/>
      <c r="Q330" s="34"/>
      <c r="R330" s="34"/>
      <c r="S330" s="34"/>
      <c r="T330" s="34"/>
      <c r="U330" s="34"/>
      <c r="V330" s="34"/>
    </row>
    <row r="331" spans="1:22" x14ac:dyDescent="0.25">
      <c r="A331" s="126">
        <v>44504</v>
      </c>
      <c r="B331" s="127"/>
      <c r="C331" s="128" t="s">
        <v>421</v>
      </c>
      <c r="D331" s="128" t="s">
        <v>426</v>
      </c>
      <c r="E331" s="134" t="s">
        <v>466</v>
      </c>
      <c r="F331" s="127" t="s">
        <v>396</v>
      </c>
      <c r="G331" s="152">
        <v>24500</v>
      </c>
      <c r="H331" s="146"/>
      <c r="I331" s="137">
        <f t="shared" si="9"/>
        <v>20696103.65000001</v>
      </c>
      <c r="J331" s="95"/>
      <c r="K331" s="34"/>
      <c r="L331" s="34"/>
      <c r="M331" s="34"/>
      <c r="N331" s="34"/>
      <c r="O331" s="34"/>
      <c r="P331" s="34"/>
      <c r="Q331" s="34"/>
      <c r="R331" s="34"/>
      <c r="S331" s="34"/>
      <c r="T331" s="34"/>
      <c r="U331" s="34"/>
      <c r="V331" s="34"/>
    </row>
    <row r="332" spans="1:22" x14ac:dyDescent="0.25">
      <c r="A332" s="126">
        <v>44504</v>
      </c>
      <c r="B332" s="97"/>
      <c r="C332" s="128" t="s">
        <v>421</v>
      </c>
      <c r="D332" s="128" t="s">
        <v>426</v>
      </c>
      <c r="E332" s="134" t="s">
        <v>467</v>
      </c>
      <c r="F332" s="127" t="s">
        <v>396</v>
      </c>
      <c r="G332" s="152">
        <v>28000</v>
      </c>
      <c r="H332" s="145"/>
      <c r="I332" s="137">
        <f t="shared" si="9"/>
        <v>20724103.65000001</v>
      </c>
      <c r="J332" s="95"/>
      <c r="K332" s="34"/>
      <c r="L332" s="34"/>
      <c r="M332" s="34"/>
      <c r="N332" s="34"/>
      <c r="O332" s="34"/>
      <c r="P332" s="34"/>
      <c r="Q332" s="34"/>
      <c r="R332" s="34"/>
      <c r="S332" s="34"/>
      <c r="T332" s="34"/>
      <c r="U332" s="34"/>
      <c r="V332" s="34"/>
    </row>
    <row r="333" spans="1:22" x14ac:dyDescent="0.25">
      <c r="A333" s="126">
        <v>44504</v>
      </c>
      <c r="B333" s="97"/>
      <c r="C333" s="128" t="s">
        <v>421</v>
      </c>
      <c r="D333" s="128" t="s">
        <v>426</v>
      </c>
      <c r="E333" s="134" t="s">
        <v>468</v>
      </c>
      <c r="F333" s="127" t="s">
        <v>396</v>
      </c>
      <c r="G333" s="129">
        <v>28000</v>
      </c>
      <c r="H333" s="145"/>
      <c r="I333" s="137">
        <f t="shared" si="9"/>
        <v>20752103.65000001</v>
      </c>
      <c r="J333" s="95"/>
      <c r="K333" s="34"/>
      <c r="L333" s="34"/>
      <c r="M333" s="34"/>
      <c r="N333" s="34"/>
      <c r="O333" s="34"/>
      <c r="P333" s="34"/>
      <c r="Q333" s="34"/>
      <c r="R333" s="34"/>
      <c r="S333" s="34"/>
      <c r="T333" s="34"/>
      <c r="U333" s="34"/>
      <c r="V333" s="34"/>
    </row>
    <row r="334" spans="1:22" x14ac:dyDescent="0.25">
      <c r="A334" s="126">
        <v>44504</v>
      </c>
      <c r="B334" s="154"/>
      <c r="C334" s="128" t="s">
        <v>421</v>
      </c>
      <c r="D334" s="128" t="s">
        <v>426</v>
      </c>
      <c r="E334" s="134" t="s">
        <v>469</v>
      </c>
      <c r="F334" s="127" t="s">
        <v>396</v>
      </c>
      <c r="G334" s="94">
        <v>28000</v>
      </c>
      <c r="H334" s="151"/>
      <c r="I334" s="137">
        <f t="shared" si="9"/>
        <v>20780103.65000001</v>
      </c>
      <c r="J334" s="95"/>
      <c r="K334" s="34"/>
      <c r="L334" s="34"/>
      <c r="M334" s="34"/>
      <c r="N334" s="34"/>
      <c r="O334" s="34"/>
      <c r="P334" s="34"/>
      <c r="Q334" s="34"/>
      <c r="R334" s="34"/>
      <c r="S334" s="34"/>
      <c r="T334" s="34"/>
      <c r="U334" s="34"/>
      <c r="V334" s="34"/>
    </row>
    <row r="335" spans="1:22" x14ac:dyDescent="0.25">
      <c r="A335" s="126">
        <v>44504</v>
      </c>
      <c r="B335" s="85"/>
      <c r="C335" s="128" t="s">
        <v>421</v>
      </c>
      <c r="D335" s="128" t="s">
        <v>426</v>
      </c>
      <c r="E335" s="134" t="s">
        <v>470</v>
      </c>
      <c r="F335" s="127" t="s">
        <v>396</v>
      </c>
      <c r="G335" s="129">
        <v>28000</v>
      </c>
      <c r="H335" s="152"/>
      <c r="I335" s="137">
        <f t="shared" si="9"/>
        <v>20808103.65000001</v>
      </c>
      <c r="J335" s="95"/>
      <c r="K335" s="34"/>
      <c r="L335" s="34"/>
      <c r="M335" s="34"/>
      <c r="N335" s="34"/>
      <c r="O335" s="34"/>
      <c r="P335" s="34"/>
      <c r="Q335" s="34"/>
      <c r="R335" s="34"/>
      <c r="S335" s="34"/>
      <c r="T335" s="34"/>
      <c r="U335" s="34"/>
      <c r="V335" s="34"/>
    </row>
    <row r="336" spans="1:22" x14ac:dyDescent="0.25">
      <c r="A336" s="126">
        <v>44504</v>
      </c>
      <c r="B336" s="154"/>
      <c r="C336" s="128" t="s">
        <v>421</v>
      </c>
      <c r="D336" s="128" t="s">
        <v>426</v>
      </c>
      <c r="E336" s="134" t="s">
        <v>471</v>
      </c>
      <c r="F336" s="127" t="s">
        <v>396</v>
      </c>
      <c r="G336" s="129">
        <v>28000</v>
      </c>
      <c r="H336" s="151"/>
      <c r="I336" s="137">
        <f t="shared" si="9"/>
        <v>20836103.65000001</v>
      </c>
      <c r="J336" s="162"/>
      <c r="K336" s="34"/>
      <c r="L336" s="34"/>
      <c r="M336" s="34"/>
      <c r="N336" s="34"/>
      <c r="O336" s="34"/>
      <c r="P336" s="34"/>
      <c r="Q336" s="34"/>
      <c r="R336" s="34"/>
      <c r="S336" s="34"/>
      <c r="T336" s="34"/>
      <c r="U336" s="34"/>
      <c r="V336" s="34"/>
    </row>
    <row r="337" spans="1:22" x14ac:dyDescent="0.25">
      <c r="A337" s="126">
        <v>44504</v>
      </c>
      <c r="B337" s="85"/>
      <c r="C337" s="128" t="s">
        <v>421</v>
      </c>
      <c r="D337" s="128" t="s">
        <v>426</v>
      </c>
      <c r="E337" s="163">
        <v>818032</v>
      </c>
      <c r="F337" s="127" t="s">
        <v>396</v>
      </c>
      <c r="G337" s="129">
        <v>28000</v>
      </c>
      <c r="H337" s="152"/>
      <c r="I337" s="137">
        <f t="shared" si="9"/>
        <v>20864103.65000001</v>
      </c>
      <c r="J337" s="162"/>
      <c r="K337" s="34"/>
      <c r="L337" s="34"/>
      <c r="M337" s="34"/>
      <c r="N337" s="34"/>
      <c r="O337" s="34"/>
      <c r="P337" s="34"/>
      <c r="Q337" s="34"/>
      <c r="R337" s="34"/>
      <c r="S337" s="34"/>
      <c r="T337" s="34"/>
      <c r="U337" s="34"/>
      <c r="V337" s="34"/>
    </row>
    <row r="338" spans="1:22" x14ac:dyDescent="0.25">
      <c r="A338" s="126">
        <v>44504</v>
      </c>
      <c r="B338" s="85"/>
      <c r="C338" s="128" t="s">
        <v>421</v>
      </c>
      <c r="D338" s="128" t="s">
        <v>426</v>
      </c>
      <c r="E338" s="163">
        <v>121269</v>
      </c>
      <c r="F338" s="127" t="s">
        <v>396</v>
      </c>
      <c r="G338" s="129">
        <v>28000</v>
      </c>
      <c r="H338" s="152"/>
      <c r="I338" s="137">
        <f t="shared" si="9"/>
        <v>20892103.65000001</v>
      </c>
      <c r="J338" s="162"/>
      <c r="K338" s="34"/>
      <c r="L338" s="34"/>
      <c r="M338" s="34"/>
      <c r="N338" s="34"/>
      <c r="O338" s="34"/>
      <c r="P338" s="34"/>
      <c r="Q338" s="34"/>
      <c r="R338" s="34"/>
      <c r="S338" s="34"/>
      <c r="T338" s="34"/>
      <c r="U338" s="34"/>
      <c r="V338" s="34"/>
    </row>
    <row r="339" spans="1:22" x14ac:dyDescent="0.25">
      <c r="A339" s="126">
        <v>44504</v>
      </c>
      <c r="B339" s="85"/>
      <c r="C339" s="128" t="s">
        <v>421</v>
      </c>
      <c r="D339" s="128" t="s">
        <v>426</v>
      </c>
      <c r="E339" s="97">
        <v>102093</v>
      </c>
      <c r="F339" s="127" t="s">
        <v>396</v>
      </c>
      <c r="G339" s="129">
        <v>28000</v>
      </c>
      <c r="H339" s="152"/>
      <c r="I339" s="137">
        <f t="shared" si="9"/>
        <v>20920103.65000001</v>
      </c>
      <c r="J339" s="162"/>
      <c r="K339" s="34"/>
      <c r="L339" s="34"/>
      <c r="M339" s="34"/>
      <c r="N339" s="34"/>
      <c r="O339" s="34"/>
      <c r="P339" s="34"/>
      <c r="Q339" s="34"/>
      <c r="R339" s="34"/>
      <c r="S339" s="34"/>
      <c r="T339" s="34"/>
      <c r="U339" s="34"/>
      <c r="V339" s="34"/>
    </row>
    <row r="340" spans="1:22" x14ac:dyDescent="0.25">
      <c r="A340" s="126">
        <v>44504</v>
      </c>
      <c r="B340" s="85"/>
      <c r="C340" s="128" t="s">
        <v>421</v>
      </c>
      <c r="D340" s="128" t="s">
        <v>426</v>
      </c>
      <c r="E340" s="97">
        <v>937179</v>
      </c>
      <c r="F340" s="127" t="s">
        <v>396</v>
      </c>
      <c r="G340" s="129">
        <v>28000</v>
      </c>
      <c r="H340" s="152"/>
      <c r="I340" s="137">
        <f t="shared" si="9"/>
        <v>20948103.65000001</v>
      </c>
      <c r="J340" s="162"/>
      <c r="K340" s="34"/>
      <c r="L340" s="34"/>
      <c r="M340" s="34"/>
      <c r="N340" s="34"/>
      <c r="O340" s="34"/>
      <c r="P340" s="34"/>
      <c r="Q340" s="34"/>
      <c r="R340" s="34"/>
      <c r="S340" s="34"/>
      <c r="T340" s="34"/>
      <c r="U340" s="34"/>
      <c r="V340" s="34"/>
    </row>
    <row r="341" spans="1:22" x14ac:dyDescent="0.25">
      <c r="A341" s="126">
        <v>44504</v>
      </c>
      <c r="B341" s="85"/>
      <c r="C341" s="128" t="s">
        <v>421</v>
      </c>
      <c r="D341" s="128" t="s">
        <v>426</v>
      </c>
      <c r="E341" s="97">
        <v>103157</v>
      </c>
      <c r="F341" s="127" t="s">
        <v>396</v>
      </c>
      <c r="G341" s="129">
        <v>28000</v>
      </c>
      <c r="H341" s="152"/>
      <c r="I341" s="137">
        <f t="shared" si="9"/>
        <v>20976103.65000001</v>
      </c>
      <c r="J341" s="162"/>
      <c r="K341" s="34"/>
      <c r="L341" s="34"/>
      <c r="M341" s="34"/>
      <c r="N341" s="34"/>
      <c r="O341" s="34"/>
      <c r="P341" s="34"/>
      <c r="Q341" s="34"/>
      <c r="R341" s="34"/>
      <c r="S341" s="34"/>
      <c r="T341" s="34"/>
      <c r="U341" s="34"/>
      <c r="V341" s="34"/>
    </row>
    <row r="342" spans="1:22" x14ac:dyDescent="0.25">
      <c r="A342" s="126">
        <v>44504</v>
      </c>
      <c r="B342" s="85"/>
      <c r="C342" s="128" t="s">
        <v>421</v>
      </c>
      <c r="D342" s="128" t="s">
        <v>426</v>
      </c>
      <c r="E342" s="97">
        <v>115311</v>
      </c>
      <c r="F342" s="127" t="s">
        <v>396</v>
      </c>
      <c r="G342" s="129">
        <v>28000</v>
      </c>
      <c r="H342" s="152"/>
      <c r="I342" s="137">
        <f t="shared" si="9"/>
        <v>21004103.65000001</v>
      </c>
      <c r="J342" s="162"/>
      <c r="K342" s="34"/>
      <c r="L342" s="34"/>
      <c r="M342" s="34"/>
      <c r="N342" s="34"/>
      <c r="O342" s="34"/>
      <c r="P342" s="34"/>
      <c r="Q342" s="34"/>
      <c r="R342" s="34"/>
      <c r="S342" s="34"/>
      <c r="T342" s="34"/>
      <c r="U342" s="34"/>
      <c r="V342" s="34"/>
    </row>
    <row r="343" spans="1:22" x14ac:dyDescent="0.25">
      <c r="A343" s="126">
        <v>44504</v>
      </c>
      <c r="B343" s="85"/>
      <c r="C343" s="128" t="s">
        <v>421</v>
      </c>
      <c r="D343" s="128" t="s">
        <v>426</v>
      </c>
      <c r="E343" s="127">
        <v>822011</v>
      </c>
      <c r="F343" s="127" t="s">
        <v>396</v>
      </c>
      <c r="G343" s="129">
        <v>28000</v>
      </c>
      <c r="H343" s="152"/>
      <c r="I343" s="137">
        <f t="shared" si="9"/>
        <v>21032103.65000001</v>
      </c>
      <c r="J343" s="162"/>
      <c r="K343" s="34"/>
      <c r="L343" s="34"/>
      <c r="M343" s="34"/>
      <c r="N343" s="34"/>
      <c r="O343" s="34"/>
      <c r="P343" s="34"/>
      <c r="Q343" s="34"/>
      <c r="R343" s="34"/>
      <c r="S343" s="34"/>
      <c r="T343" s="34"/>
      <c r="U343" s="34"/>
      <c r="V343" s="34"/>
    </row>
    <row r="344" spans="1:22" x14ac:dyDescent="0.25">
      <c r="A344" s="126">
        <v>44504</v>
      </c>
      <c r="B344" s="85"/>
      <c r="C344" s="128" t="s">
        <v>421</v>
      </c>
      <c r="D344" s="128" t="s">
        <v>426</v>
      </c>
      <c r="E344" s="97">
        <v>115363</v>
      </c>
      <c r="F344" s="127" t="s">
        <v>396</v>
      </c>
      <c r="G344" s="129">
        <v>28000</v>
      </c>
      <c r="H344" s="152"/>
      <c r="I344" s="137">
        <f t="shared" si="9"/>
        <v>21060103.65000001</v>
      </c>
      <c r="J344" s="95"/>
      <c r="K344" s="34"/>
      <c r="L344" s="34"/>
      <c r="M344" s="34"/>
      <c r="N344" s="34"/>
      <c r="O344" s="34"/>
      <c r="P344" s="34"/>
      <c r="Q344" s="34"/>
      <c r="R344" s="34"/>
      <c r="S344" s="34"/>
      <c r="T344" s="34"/>
      <c r="U344" s="34"/>
      <c r="V344" s="34"/>
    </row>
    <row r="345" spans="1:22" x14ac:dyDescent="0.25">
      <c r="A345" s="126">
        <v>44504</v>
      </c>
      <c r="B345" s="154"/>
      <c r="C345" s="128" t="s">
        <v>421</v>
      </c>
      <c r="D345" s="128" t="s">
        <v>426</v>
      </c>
      <c r="E345" s="127">
        <v>103106</v>
      </c>
      <c r="F345" s="127" t="s">
        <v>396</v>
      </c>
      <c r="G345" s="129">
        <v>28000</v>
      </c>
      <c r="H345" s="151"/>
      <c r="I345" s="137">
        <f t="shared" si="9"/>
        <v>21088103.65000001</v>
      </c>
      <c r="J345" s="95"/>
      <c r="K345" s="34"/>
      <c r="L345" s="34"/>
      <c r="M345" s="34"/>
      <c r="N345" s="34"/>
      <c r="O345" s="34"/>
      <c r="P345" s="34"/>
      <c r="Q345" s="34"/>
      <c r="R345" s="34"/>
      <c r="S345" s="34"/>
      <c r="T345" s="34"/>
      <c r="U345" s="34"/>
      <c r="V345" s="34"/>
    </row>
    <row r="346" spans="1:22" x14ac:dyDescent="0.25">
      <c r="A346" s="126">
        <v>44504</v>
      </c>
      <c r="B346" s="85"/>
      <c r="C346" s="128" t="s">
        <v>421</v>
      </c>
      <c r="D346" s="128" t="s">
        <v>426</v>
      </c>
      <c r="E346" s="97">
        <v>944117</v>
      </c>
      <c r="F346" s="127" t="s">
        <v>396</v>
      </c>
      <c r="G346" s="129">
        <v>28000</v>
      </c>
      <c r="H346" s="152"/>
      <c r="I346" s="137">
        <f t="shared" si="9"/>
        <v>21116103.65000001</v>
      </c>
      <c r="J346" s="95"/>
      <c r="K346" s="34"/>
      <c r="L346" s="34"/>
      <c r="M346" s="34"/>
      <c r="N346" s="34"/>
      <c r="O346" s="34"/>
      <c r="P346" s="34"/>
      <c r="Q346" s="34"/>
      <c r="R346" s="34"/>
      <c r="S346" s="34"/>
      <c r="T346" s="34"/>
      <c r="U346" s="34"/>
      <c r="V346" s="34"/>
    </row>
    <row r="347" spans="1:22" x14ac:dyDescent="0.25">
      <c r="A347" s="126">
        <v>44504</v>
      </c>
      <c r="B347" s="97"/>
      <c r="C347" s="128" t="s">
        <v>421</v>
      </c>
      <c r="D347" s="128" t="s">
        <v>426</v>
      </c>
      <c r="E347" s="97">
        <v>827014</v>
      </c>
      <c r="F347" s="127" t="s">
        <v>396</v>
      </c>
      <c r="G347" s="129">
        <v>28000</v>
      </c>
      <c r="H347" s="145"/>
      <c r="I347" s="137">
        <f t="shared" si="9"/>
        <v>21144103.65000001</v>
      </c>
      <c r="J347" s="95"/>
      <c r="K347" s="34"/>
      <c r="L347" s="34"/>
      <c r="M347" s="34"/>
      <c r="N347" s="34"/>
      <c r="O347" s="34"/>
      <c r="P347" s="34"/>
      <c r="Q347" s="34"/>
      <c r="R347" s="34"/>
      <c r="S347" s="34"/>
      <c r="T347" s="34"/>
      <c r="U347" s="34"/>
      <c r="V347" s="34"/>
    </row>
    <row r="348" spans="1:22" x14ac:dyDescent="0.25">
      <c r="A348" s="126">
        <v>44504</v>
      </c>
      <c r="B348" s="97"/>
      <c r="C348" s="128" t="s">
        <v>421</v>
      </c>
      <c r="D348" s="128" t="s">
        <v>426</v>
      </c>
      <c r="E348" s="97">
        <v>948208</v>
      </c>
      <c r="F348" s="127" t="s">
        <v>396</v>
      </c>
      <c r="G348" s="129">
        <v>28000</v>
      </c>
      <c r="H348" s="145"/>
      <c r="I348" s="137">
        <f t="shared" si="9"/>
        <v>21172103.65000001</v>
      </c>
      <c r="J348" s="95"/>
      <c r="K348" s="34"/>
      <c r="L348" s="34"/>
      <c r="M348" s="34"/>
      <c r="N348" s="34"/>
      <c r="O348" s="34"/>
      <c r="P348" s="34"/>
      <c r="Q348" s="34"/>
      <c r="R348" s="34"/>
      <c r="S348" s="34"/>
      <c r="T348" s="34"/>
      <c r="U348" s="34"/>
      <c r="V348" s="34"/>
    </row>
    <row r="349" spans="1:22" x14ac:dyDescent="0.25">
      <c r="A349" s="126">
        <v>44504</v>
      </c>
      <c r="B349" s="97"/>
      <c r="C349" s="128" t="s">
        <v>421</v>
      </c>
      <c r="D349" s="128" t="s">
        <v>426</v>
      </c>
      <c r="E349" s="97">
        <v>103220</v>
      </c>
      <c r="F349" s="127" t="s">
        <v>396</v>
      </c>
      <c r="G349" s="129">
        <v>28000</v>
      </c>
      <c r="H349" s="145"/>
      <c r="I349" s="137">
        <f t="shared" si="9"/>
        <v>21200103.65000001</v>
      </c>
      <c r="J349" s="95"/>
      <c r="K349" s="34"/>
      <c r="L349" s="34"/>
      <c r="M349" s="34"/>
      <c r="N349" s="34"/>
      <c r="O349" s="34"/>
      <c r="P349" s="34"/>
      <c r="Q349" s="34"/>
      <c r="R349" s="34"/>
      <c r="S349" s="34"/>
      <c r="T349" s="34"/>
      <c r="U349" s="34"/>
      <c r="V349" s="34"/>
    </row>
    <row r="350" spans="1:22" x14ac:dyDescent="0.25">
      <c r="A350" s="126">
        <v>44504</v>
      </c>
      <c r="B350" s="97"/>
      <c r="C350" s="128" t="s">
        <v>421</v>
      </c>
      <c r="D350" s="128" t="s">
        <v>426</v>
      </c>
      <c r="E350" s="97">
        <v>115253</v>
      </c>
      <c r="F350" s="127" t="s">
        <v>396</v>
      </c>
      <c r="G350" s="129">
        <v>28000</v>
      </c>
      <c r="H350" s="145"/>
      <c r="I350" s="137">
        <f t="shared" si="9"/>
        <v>21228103.65000001</v>
      </c>
      <c r="J350" s="95"/>
      <c r="K350" s="34"/>
      <c r="L350" s="34"/>
      <c r="M350" s="34"/>
      <c r="N350" s="34"/>
      <c r="O350" s="34"/>
      <c r="P350" s="34"/>
      <c r="Q350" s="34"/>
      <c r="R350" s="34"/>
      <c r="S350" s="34"/>
      <c r="T350" s="34"/>
      <c r="U350" s="34"/>
      <c r="V350" s="34"/>
    </row>
    <row r="351" spans="1:22" x14ac:dyDescent="0.25">
      <c r="A351" s="126">
        <v>44504</v>
      </c>
      <c r="B351" s="97"/>
      <c r="C351" s="128" t="s">
        <v>421</v>
      </c>
      <c r="D351" s="128" t="s">
        <v>426</v>
      </c>
      <c r="E351" s="97">
        <v>836028</v>
      </c>
      <c r="F351" s="127" t="s">
        <v>396</v>
      </c>
      <c r="G351" s="129">
        <v>28000</v>
      </c>
      <c r="H351" s="145"/>
      <c r="I351" s="137">
        <f t="shared" si="9"/>
        <v>21256103.65000001</v>
      </c>
      <c r="J351" s="95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</row>
    <row r="352" spans="1:22" x14ac:dyDescent="0.25">
      <c r="A352" s="126">
        <v>44504</v>
      </c>
      <c r="B352" s="97"/>
      <c r="C352" s="128" t="s">
        <v>421</v>
      </c>
      <c r="D352" s="128" t="s">
        <v>426</v>
      </c>
      <c r="E352" s="97">
        <v>115243</v>
      </c>
      <c r="F352" s="127" t="s">
        <v>396</v>
      </c>
      <c r="G352" s="129">
        <v>28000</v>
      </c>
      <c r="H352" s="145"/>
      <c r="I352" s="137">
        <f t="shared" si="9"/>
        <v>21284103.65000001</v>
      </c>
      <c r="J352" s="95"/>
      <c r="K352" s="34"/>
      <c r="L352" s="34"/>
      <c r="M352" s="34"/>
      <c r="N352" s="34"/>
      <c r="O352" s="34"/>
      <c r="P352" s="34"/>
      <c r="Q352" s="34"/>
      <c r="R352" s="34"/>
      <c r="S352" s="34"/>
      <c r="T352" s="34"/>
      <c r="U352" s="34"/>
      <c r="V352" s="34"/>
    </row>
    <row r="353" spans="1:22" x14ac:dyDescent="0.25">
      <c r="A353" s="126">
        <v>44504</v>
      </c>
      <c r="B353" s="97"/>
      <c r="C353" s="128" t="s">
        <v>421</v>
      </c>
      <c r="D353" s="128" t="s">
        <v>426</v>
      </c>
      <c r="E353" s="97">
        <v>104103</v>
      </c>
      <c r="F353" s="127" t="s">
        <v>396</v>
      </c>
      <c r="G353" s="129">
        <v>28000</v>
      </c>
      <c r="H353" s="145"/>
      <c r="I353" s="137">
        <f t="shared" si="9"/>
        <v>21312103.65000001</v>
      </c>
      <c r="J353" s="95"/>
      <c r="K353" s="34"/>
      <c r="L353" s="34"/>
      <c r="M353" s="34"/>
      <c r="N353" s="34"/>
      <c r="O353" s="34"/>
      <c r="P353" s="34"/>
      <c r="Q353" s="34"/>
      <c r="R353" s="34"/>
      <c r="S353" s="34"/>
      <c r="T353" s="34"/>
      <c r="U353" s="34"/>
      <c r="V353" s="34"/>
    </row>
    <row r="354" spans="1:22" x14ac:dyDescent="0.25">
      <c r="A354" s="126">
        <v>44504</v>
      </c>
      <c r="B354" s="97"/>
      <c r="C354" s="128" t="s">
        <v>421</v>
      </c>
      <c r="D354" s="128" t="s">
        <v>426</v>
      </c>
      <c r="E354" s="97">
        <v>123250</v>
      </c>
      <c r="F354" s="127" t="s">
        <v>396</v>
      </c>
      <c r="G354" s="129">
        <v>28000</v>
      </c>
      <c r="H354" s="145"/>
      <c r="I354" s="137">
        <f t="shared" si="9"/>
        <v>21340103.65000001</v>
      </c>
      <c r="J354" s="95"/>
      <c r="K354" s="34"/>
      <c r="L354" s="34"/>
      <c r="M354" s="34"/>
      <c r="N354" s="34"/>
      <c r="O354" s="34"/>
      <c r="P354" s="34"/>
      <c r="Q354" s="34"/>
      <c r="R354" s="34"/>
      <c r="S354" s="34"/>
      <c r="T354" s="34"/>
      <c r="U354" s="34"/>
      <c r="V354" s="34"/>
    </row>
    <row r="355" spans="1:22" x14ac:dyDescent="0.25">
      <c r="A355" s="126">
        <v>44504</v>
      </c>
      <c r="B355" s="97"/>
      <c r="C355" s="128" t="s">
        <v>421</v>
      </c>
      <c r="D355" s="128" t="s">
        <v>426</v>
      </c>
      <c r="E355" s="97">
        <v>104147</v>
      </c>
      <c r="F355" s="127" t="s">
        <v>396</v>
      </c>
      <c r="G355" s="129">
        <v>28000</v>
      </c>
      <c r="H355" s="145"/>
      <c r="I355" s="137">
        <f t="shared" si="9"/>
        <v>21368103.65000001</v>
      </c>
      <c r="J355" s="95"/>
      <c r="K355" s="34"/>
      <c r="L355" s="34"/>
      <c r="M355" s="34"/>
      <c r="N355" s="34"/>
      <c r="O355" s="34"/>
      <c r="P355" s="34"/>
      <c r="Q355" s="34"/>
      <c r="R355" s="34"/>
      <c r="S355" s="34"/>
      <c r="T355" s="34"/>
      <c r="U355" s="34"/>
      <c r="V355" s="34"/>
    </row>
    <row r="356" spans="1:22" x14ac:dyDescent="0.25">
      <c r="A356" s="126">
        <v>44504</v>
      </c>
      <c r="B356" s="97"/>
      <c r="C356" s="128" t="s">
        <v>421</v>
      </c>
      <c r="D356" s="128" t="s">
        <v>426</v>
      </c>
      <c r="E356" s="97">
        <v>112182</v>
      </c>
      <c r="F356" s="127" t="s">
        <v>396</v>
      </c>
      <c r="G356" s="129">
        <v>28000</v>
      </c>
      <c r="H356" s="145"/>
      <c r="I356" s="137">
        <f t="shared" ref="I356:I419" si="10">I355+G356</f>
        <v>21396103.65000001</v>
      </c>
      <c r="J356" s="95"/>
      <c r="K356" s="34"/>
      <c r="L356" s="34"/>
      <c r="M356" s="34"/>
      <c r="N356" s="34"/>
      <c r="O356" s="34"/>
      <c r="P356" s="34"/>
      <c r="Q356" s="34"/>
      <c r="R356" s="34"/>
      <c r="S356" s="34"/>
      <c r="T356" s="34"/>
      <c r="U356" s="34"/>
      <c r="V356" s="34"/>
    </row>
    <row r="357" spans="1:22" x14ac:dyDescent="0.25">
      <c r="A357" s="126">
        <v>44504</v>
      </c>
      <c r="B357" s="97"/>
      <c r="C357" s="128" t="s">
        <v>421</v>
      </c>
      <c r="D357" s="128" t="s">
        <v>426</v>
      </c>
      <c r="E357" s="97">
        <v>900102</v>
      </c>
      <c r="F357" s="127" t="s">
        <v>396</v>
      </c>
      <c r="G357" s="129">
        <v>28000</v>
      </c>
      <c r="H357" s="145"/>
      <c r="I357" s="137">
        <f t="shared" si="10"/>
        <v>21424103.65000001</v>
      </c>
      <c r="J357" s="95"/>
      <c r="K357" s="34"/>
      <c r="L357" s="34"/>
      <c r="M357" s="34"/>
      <c r="N357" s="34"/>
      <c r="O357" s="34"/>
      <c r="P357" s="34"/>
      <c r="Q357" s="34"/>
      <c r="R357" s="34"/>
      <c r="S357" s="34"/>
      <c r="T357" s="34"/>
      <c r="U357" s="34"/>
      <c r="V357" s="34"/>
    </row>
    <row r="358" spans="1:22" x14ac:dyDescent="0.25">
      <c r="A358" s="126">
        <v>44504</v>
      </c>
      <c r="B358" s="97"/>
      <c r="C358" s="128" t="s">
        <v>421</v>
      </c>
      <c r="D358" s="128" t="s">
        <v>426</v>
      </c>
      <c r="E358" s="97">
        <v>124372</v>
      </c>
      <c r="F358" s="127" t="s">
        <v>396</v>
      </c>
      <c r="G358" s="129">
        <v>28000</v>
      </c>
      <c r="H358" s="145"/>
      <c r="I358" s="137">
        <f t="shared" si="10"/>
        <v>21452103.65000001</v>
      </c>
      <c r="J358" s="95"/>
      <c r="K358" s="34"/>
      <c r="L358" s="34"/>
      <c r="M358" s="34"/>
      <c r="N358" s="34"/>
      <c r="O358" s="34"/>
      <c r="P358" s="34"/>
      <c r="Q358" s="34"/>
      <c r="R358" s="34"/>
      <c r="S358" s="34"/>
      <c r="T358" s="34"/>
      <c r="U358" s="34"/>
      <c r="V358" s="34"/>
    </row>
    <row r="359" spans="1:22" x14ac:dyDescent="0.25">
      <c r="A359" s="126">
        <v>44504</v>
      </c>
      <c r="B359" s="97"/>
      <c r="C359" s="128" t="s">
        <v>421</v>
      </c>
      <c r="D359" s="128" t="s">
        <v>426</v>
      </c>
      <c r="E359" s="97">
        <v>908082</v>
      </c>
      <c r="F359" s="127" t="s">
        <v>396</v>
      </c>
      <c r="G359" s="129">
        <v>28000</v>
      </c>
      <c r="H359" s="145"/>
      <c r="I359" s="137">
        <f t="shared" si="10"/>
        <v>21480103.65000001</v>
      </c>
      <c r="J359" s="95"/>
      <c r="K359" s="34"/>
      <c r="L359" s="34"/>
      <c r="M359" s="34"/>
      <c r="N359" s="34"/>
      <c r="O359" s="34"/>
      <c r="P359" s="34"/>
      <c r="Q359" s="34"/>
      <c r="R359" s="34"/>
      <c r="S359" s="34"/>
      <c r="T359" s="34"/>
      <c r="U359" s="34"/>
      <c r="V359" s="34"/>
    </row>
    <row r="360" spans="1:22" x14ac:dyDescent="0.25">
      <c r="A360" s="126">
        <v>44504</v>
      </c>
      <c r="B360" s="97"/>
      <c r="C360" s="128" t="s">
        <v>421</v>
      </c>
      <c r="D360" s="128" t="s">
        <v>426</v>
      </c>
      <c r="E360" s="97">
        <v>113174</v>
      </c>
      <c r="F360" s="127" t="s">
        <v>396</v>
      </c>
      <c r="G360" s="129">
        <v>28000</v>
      </c>
      <c r="H360" s="145"/>
      <c r="I360" s="137">
        <f t="shared" si="10"/>
        <v>21508103.65000001</v>
      </c>
      <c r="J360" s="95"/>
      <c r="K360" s="34"/>
      <c r="L360" s="34"/>
      <c r="M360" s="34"/>
      <c r="N360" s="34"/>
      <c r="O360" s="34"/>
      <c r="P360" s="34"/>
      <c r="Q360" s="34"/>
      <c r="R360" s="34"/>
      <c r="S360" s="34"/>
      <c r="T360" s="34"/>
      <c r="U360" s="34"/>
      <c r="V360" s="34"/>
    </row>
    <row r="361" spans="1:22" x14ac:dyDescent="0.25">
      <c r="A361" s="126">
        <v>44504</v>
      </c>
      <c r="B361" s="127"/>
      <c r="C361" s="128" t="s">
        <v>421</v>
      </c>
      <c r="D361" s="128" t="s">
        <v>426</v>
      </c>
      <c r="E361" s="97">
        <v>110157</v>
      </c>
      <c r="F361" s="127" t="s">
        <v>396</v>
      </c>
      <c r="G361" s="129">
        <v>28000</v>
      </c>
      <c r="H361" s="146"/>
      <c r="I361" s="137">
        <f t="shared" si="10"/>
        <v>21536103.65000001</v>
      </c>
      <c r="J361" s="95"/>
      <c r="K361" s="34"/>
      <c r="L361" s="34"/>
      <c r="M361" s="34"/>
      <c r="N361" s="34"/>
      <c r="O361" s="34"/>
      <c r="P361" s="34"/>
      <c r="Q361" s="34"/>
      <c r="R361" s="34"/>
      <c r="S361" s="34"/>
      <c r="T361" s="34"/>
      <c r="U361" s="34"/>
      <c r="V361" s="34"/>
    </row>
    <row r="362" spans="1:22" x14ac:dyDescent="0.25">
      <c r="A362" s="126">
        <v>44504</v>
      </c>
      <c r="B362" s="97"/>
      <c r="C362" s="128" t="s">
        <v>421</v>
      </c>
      <c r="D362" s="128" t="s">
        <v>426</v>
      </c>
      <c r="E362" s="97">
        <v>100124</v>
      </c>
      <c r="F362" s="127" t="s">
        <v>396</v>
      </c>
      <c r="G362" s="129">
        <v>28000</v>
      </c>
      <c r="H362" s="145"/>
      <c r="I362" s="137">
        <f t="shared" si="10"/>
        <v>21564103.65000001</v>
      </c>
      <c r="J362" s="95"/>
      <c r="K362" s="34"/>
      <c r="L362" s="34"/>
      <c r="M362" s="34"/>
      <c r="N362" s="34"/>
      <c r="O362" s="34"/>
      <c r="P362" s="34"/>
      <c r="Q362" s="34"/>
      <c r="R362" s="34"/>
      <c r="S362" s="34"/>
      <c r="T362" s="34"/>
      <c r="U362" s="34"/>
      <c r="V362" s="34"/>
    </row>
    <row r="363" spans="1:22" x14ac:dyDescent="0.25">
      <c r="A363" s="126">
        <v>44504</v>
      </c>
      <c r="B363" s="97"/>
      <c r="C363" s="128" t="s">
        <v>421</v>
      </c>
      <c r="D363" s="128" t="s">
        <v>426</v>
      </c>
      <c r="E363" s="97">
        <v>111158</v>
      </c>
      <c r="F363" s="127" t="s">
        <v>396</v>
      </c>
      <c r="G363" s="129">
        <v>28000</v>
      </c>
      <c r="H363" s="145"/>
      <c r="I363" s="137">
        <f t="shared" si="10"/>
        <v>21592103.65000001</v>
      </c>
      <c r="J363" s="95"/>
      <c r="K363" s="34"/>
      <c r="L363" s="34"/>
      <c r="M363" s="34"/>
      <c r="N363" s="34"/>
      <c r="O363" s="34"/>
      <c r="P363" s="34"/>
      <c r="Q363" s="34"/>
      <c r="R363" s="34"/>
      <c r="S363" s="34"/>
      <c r="T363" s="34"/>
      <c r="U363" s="34"/>
      <c r="V363" s="34"/>
    </row>
    <row r="364" spans="1:22" x14ac:dyDescent="0.25">
      <c r="A364" s="126">
        <v>44504</v>
      </c>
      <c r="B364" s="97"/>
      <c r="C364" s="128" t="s">
        <v>421</v>
      </c>
      <c r="D364" s="128" t="s">
        <v>426</v>
      </c>
      <c r="E364" s="97">
        <v>125384</v>
      </c>
      <c r="F364" s="127" t="s">
        <v>396</v>
      </c>
      <c r="G364" s="129">
        <v>28000</v>
      </c>
      <c r="H364" s="145"/>
      <c r="I364" s="137">
        <f t="shared" si="10"/>
        <v>21620103.65000001</v>
      </c>
      <c r="J364" s="95"/>
      <c r="K364" s="34"/>
      <c r="L364" s="34"/>
      <c r="M364" s="34"/>
      <c r="N364" s="34"/>
      <c r="O364" s="34"/>
      <c r="P364" s="34"/>
      <c r="Q364" s="34"/>
      <c r="R364" s="34"/>
      <c r="S364" s="34"/>
      <c r="T364" s="34"/>
      <c r="U364" s="34"/>
      <c r="V364" s="34"/>
    </row>
    <row r="365" spans="1:22" x14ac:dyDescent="0.25">
      <c r="A365" s="126">
        <v>44504</v>
      </c>
      <c r="B365" s="127"/>
      <c r="C365" s="128" t="s">
        <v>421</v>
      </c>
      <c r="D365" s="128" t="s">
        <v>426</v>
      </c>
      <c r="E365" s="127">
        <v>930143</v>
      </c>
      <c r="F365" s="127" t="s">
        <v>396</v>
      </c>
      <c r="G365" s="129">
        <v>28000</v>
      </c>
      <c r="H365" s="146"/>
      <c r="I365" s="137">
        <f t="shared" si="10"/>
        <v>21648103.65000001</v>
      </c>
      <c r="J365" s="95"/>
      <c r="K365" s="34"/>
      <c r="L365" s="34"/>
      <c r="M365" s="34"/>
      <c r="N365" s="34"/>
      <c r="O365" s="34"/>
      <c r="P365" s="34"/>
      <c r="Q365" s="34"/>
      <c r="R365" s="34"/>
      <c r="S365" s="34"/>
      <c r="T365" s="34"/>
      <c r="U365" s="34"/>
      <c r="V365" s="34"/>
    </row>
    <row r="366" spans="1:22" x14ac:dyDescent="0.25">
      <c r="A366" s="126">
        <v>44504</v>
      </c>
      <c r="B366" s="97"/>
      <c r="C366" s="128" t="s">
        <v>421</v>
      </c>
      <c r="D366" s="128" t="s">
        <v>426</v>
      </c>
      <c r="E366" s="97">
        <v>125264</v>
      </c>
      <c r="F366" s="127" t="s">
        <v>396</v>
      </c>
      <c r="G366" s="129">
        <v>28000</v>
      </c>
      <c r="H366" s="145"/>
      <c r="I366" s="137">
        <f t="shared" si="10"/>
        <v>21676103.65000001</v>
      </c>
      <c r="J366" s="95"/>
      <c r="K366" s="34"/>
      <c r="L366" s="34"/>
      <c r="M366" s="34"/>
      <c r="N366" s="34"/>
      <c r="O366" s="34"/>
      <c r="P366" s="34"/>
      <c r="Q366" s="34"/>
      <c r="R366" s="34"/>
      <c r="S366" s="34"/>
      <c r="T366" s="34"/>
      <c r="U366" s="34"/>
      <c r="V366" s="34"/>
    </row>
    <row r="367" spans="1:22" x14ac:dyDescent="0.25">
      <c r="A367" s="126">
        <v>44504</v>
      </c>
      <c r="B367" s="97"/>
      <c r="C367" s="128" t="s">
        <v>421</v>
      </c>
      <c r="D367" s="128" t="s">
        <v>426</v>
      </c>
      <c r="E367" s="97">
        <v>93273</v>
      </c>
      <c r="F367" s="127" t="s">
        <v>396</v>
      </c>
      <c r="G367" s="129">
        <v>28000</v>
      </c>
      <c r="H367" s="145"/>
      <c r="I367" s="137">
        <f t="shared" si="10"/>
        <v>21704103.65000001</v>
      </c>
      <c r="J367" s="95"/>
      <c r="K367" s="34"/>
      <c r="L367" s="34"/>
      <c r="M367" s="34"/>
      <c r="N367" s="34"/>
      <c r="O367" s="34"/>
      <c r="P367" s="34"/>
      <c r="Q367" s="34"/>
      <c r="R367" s="34"/>
      <c r="S367" s="34"/>
      <c r="T367" s="34"/>
      <c r="U367" s="34"/>
      <c r="V367" s="34"/>
    </row>
    <row r="368" spans="1:22" x14ac:dyDescent="0.25">
      <c r="A368" s="126">
        <v>44504</v>
      </c>
      <c r="B368" s="97"/>
      <c r="C368" s="128" t="s">
        <v>421</v>
      </c>
      <c r="D368" s="128" t="s">
        <v>426</v>
      </c>
      <c r="E368" s="97">
        <v>113180</v>
      </c>
      <c r="F368" s="127" t="s">
        <v>396</v>
      </c>
      <c r="G368" s="129">
        <v>28000</v>
      </c>
      <c r="H368" s="145"/>
      <c r="I368" s="137">
        <f t="shared" si="10"/>
        <v>21732103.65000001</v>
      </c>
      <c r="J368" s="95"/>
      <c r="K368" s="34"/>
      <c r="L368" s="34"/>
      <c r="M368" s="34"/>
      <c r="N368" s="34"/>
      <c r="O368" s="34"/>
      <c r="P368" s="34"/>
      <c r="Q368" s="34"/>
      <c r="R368" s="34"/>
      <c r="S368" s="34"/>
      <c r="T368" s="34"/>
      <c r="U368" s="34"/>
      <c r="V368" s="34"/>
    </row>
    <row r="369" spans="1:22" x14ac:dyDescent="0.25">
      <c r="A369" s="126">
        <v>44504</v>
      </c>
      <c r="B369" s="127"/>
      <c r="C369" s="128" t="s">
        <v>421</v>
      </c>
      <c r="D369" s="128" t="s">
        <v>426</v>
      </c>
      <c r="E369" s="127">
        <v>114188</v>
      </c>
      <c r="F369" s="127" t="s">
        <v>396</v>
      </c>
      <c r="G369" s="129">
        <v>28000</v>
      </c>
      <c r="H369" s="146"/>
      <c r="I369" s="137">
        <f t="shared" si="10"/>
        <v>21760103.65000001</v>
      </c>
      <c r="J369" s="95"/>
      <c r="K369" s="34"/>
      <c r="L369" s="34"/>
      <c r="M369" s="34"/>
      <c r="N369" s="34"/>
      <c r="O369" s="34"/>
      <c r="P369" s="34"/>
      <c r="Q369" s="34"/>
      <c r="R369" s="34"/>
      <c r="S369" s="34"/>
      <c r="T369" s="34"/>
      <c r="U369" s="34"/>
      <c r="V369" s="34"/>
    </row>
    <row r="370" spans="1:22" x14ac:dyDescent="0.25">
      <c r="A370" s="126">
        <v>44504</v>
      </c>
      <c r="B370" s="127"/>
      <c r="C370" s="128" t="s">
        <v>421</v>
      </c>
      <c r="D370" s="128" t="s">
        <v>426</v>
      </c>
      <c r="E370" s="127">
        <v>101126</v>
      </c>
      <c r="F370" s="127" t="s">
        <v>396</v>
      </c>
      <c r="G370" s="129">
        <v>28000</v>
      </c>
      <c r="H370" s="146"/>
      <c r="I370" s="137">
        <f t="shared" si="10"/>
        <v>21788103.65000001</v>
      </c>
      <c r="J370" s="95"/>
      <c r="K370" s="34"/>
      <c r="L370" s="34"/>
      <c r="M370" s="34"/>
      <c r="N370" s="34"/>
      <c r="O370" s="34"/>
      <c r="P370" s="34"/>
      <c r="Q370" s="34"/>
      <c r="R370" s="34"/>
      <c r="S370" s="34"/>
      <c r="T370" s="34"/>
      <c r="U370" s="34"/>
      <c r="V370" s="34"/>
    </row>
    <row r="371" spans="1:22" x14ac:dyDescent="0.25">
      <c r="A371" s="126">
        <v>44504</v>
      </c>
      <c r="B371" s="127"/>
      <c r="C371" s="128" t="s">
        <v>421</v>
      </c>
      <c r="D371" s="128" t="s">
        <v>426</v>
      </c>
      <c r="E371" s="127">
        <v>121260</v>
      </c>
      <c r="F371" s="127" t="s">
        <v>396</v>
      </c>
      <c r="G371" s="129">
        <v>28000</v>
      </c>
      <c r="H371" s="146"/>
      <c r="I371" s="137">
        <f t="shared" si="10"/>
        <v>21816103.65000001</v>
      </c>
      <c r="J371" s="95"/>
      <c r="K371" s="34"/>
      <c r="L371" s="34"/>
      <c r="M371" s="34"/>
      <c r="N371" s="34"/>
      <c r="O371" s="34"/>
      <c r="P371" s="34"/>
      <c r="Q371" s="34"/>
      <c r="R371" s="34"/>
      <c r="S371" s="34"/>
      <c r="T371" s="34"/>
      <c r="U371" s="34"/>
      <c r="V371" s="34"/>
    </row>
    <row r="372" spans="1:22" x14ac:dyDescent="0.25">
      <c r="A372" s="126">
        <v>44504</v>
      </c>
      <c r="B372" s="134"/>
      <c r="C372" s="128" t="s">
        <v>421</v>
      </c>
      <c r="D372" s="128" t="s">
        <v>426</v>
      </c>
      <c r="E372" s="127">
        <v>132291</v>
      </c>
      <c r="F372" s="127" t="s">
        <v>396</v>
      </c>
      <c r="G372" s="129">
        <v>28000</v>
      </c>
      <c r="H372" s="145"/>
      <c r="I372" s="137">
        <f t="shared" si="10"/>
        <v>21844103.65000001</v>
      </c>
      <c r="J372" s="95"/>
      <c r="K372" s="34"/>
      <c r="L372" s="34"/>
      <c r="M372" s="34"/>
      <c r="N372" s="34"/>
      <c r="O372" s="34"/>
      <c r="P372" s="34"/>
      <c r="Q372" s="34"/>
      <c r="R372" s="34"/>
      <c r="S372" s="34"/>
      <c r="T372" s="34"/>
      <c r="U372" s="34"/>
      <c r="V372" s="34"/>
    </row>
    <row r="373" spans="1:22" x14ac:dyDescent="0.25">
      <c r="A373" s="126">
        <v>44504</v>
      </c>
      <c r="B373" s="134"/>
      <c r="C373" s="128" t="s">
        <v>421</v>
      </c>
      <c r="D373" s="128" t="s">
        <v>426</v>
      </c>
      <c r="E373" s="127">
        <v>940125</v>
      </c>
      <c r="F373" s="127" t="s">
        <v>396</v>
      </c>
      <c r="G373" s="129">
        <v>28000</v>
      </c>
      <c r="H373" s="145"/>
      <c r="I373" s="137">
        <f t="shared" si="10"/>
        <v>21872103.65000001</v>
      </c>
      <c r="J373" s="95"/>
      <c r="K373" s="34"/>
      <c r="L373" s="34"/>
      <c r="M373" s="34"/>
      <c r="N373" s="34"/>
      <c r="O373" s="34"/>
      <c r="P373" s="34"/>
      <c r="Q373" s="34"/>
      <c r="R373" s="34"/>
      <c r="S373" s="34"/>
      <c r="T373" s="34"/>
      <c r="U373" s="34"/>
      <c r="V373" s="34"/>
    </row>
    <row r="374" spans="1:22" x14ac:dyDescent="0.25">
      <c r="A374" s="126">
        <v>44504</v>
      </c>
      <c r="B374" s="134"/>
      <c r="C374" s="128" t="s">
        <v>421</v>
      </c>
      <c r="D374" s="128" t="s">
        <v>426</v>
      </c>
      <c r="E374" s="127">
        <v>133335</v>
      </c>
      <c r="F374" s="127" t="s">
        <v>396</v>
      </c>
      <c r="G374" s="129">
        <v>28000</v>
      </c>
      <c r="H374" s="145"/>
      <c r="I374" s="137">
        <f t="shared" si="10"/>
        <v>21900103.65000001</v>
      </c>
      <c r="J374" s="95"/>
      <c r="K374" s="34"/>
      <c r="L374" s="34"/>
      <c r="M374" s="34"/>
      <c r="N374" s="34"/>
      <c r="O374" s="34"/>
      <c r="P374" s="34"/>
      <c r="Q374" s="34"/>
      <c r="R374" s="34"/>
      <c r="S374" s="34"/>
      <c r="T374" s="34"/>
      <c r="U374" s="34"/>
      <c r="V374" s="34"/>
    </row>
    <row r="375" spans="1:22" x14ac:dyDescent="0.25">
      <c r="A375" s="126">
        <v>44504</v>
      </c>
      <c r="B375" s="134"/>
      <c r="C375" s="128" t="s">
        <v>421</v>
      </c>
      <c r="D375" s="128" t="s">
        <v>426</v>
      </c>
      <c r="E375" s="127">
        <v>122289</v>
      </c>
      <c r="F375" s="127" t="s">
        <v>396</v>
      </c>
      <c r="G375" s="129">
        <v>28000</v>
      </c>
      <c r="H375" s="145"/>
      <c r="I375" s="137">
        <f t="shared" si="10"/>
        <v>21928103.65000001</v>
      </c>
      <c r="J375" s="95"/>
      <c r="K375" s="34"/>
      <c r="L375" s="34"/>
      <c r="M375" s="34"/>
      <c r="N375" s="34"/>
      <c r="O375" s="34"/>
      <c r="P375" s="34"/>
      <c r="Q375" s="34"/>
      <c r="R375" s="34"/>
      <c r="S375" s="34"/>
      <c r="T375" s="34"/>
      <c r="U375" s="34"/>
      <c r="V375" s="34"/>
    </row>
    <row r="376" spans="1:22" x14ac:dyDescent="0.25">
      <c r="A376" s="126">
        <v>44504</v>
      </c>
      <c r="B376" s="97"/>
      <c r="C376" s="128" t="s">
        <v>421</v>
      </c>
      <c r="D376" s="128" t="s">
        <v>426</v>
      </c>
      <c r="E376" s="127">
        <v>133326</v>
      </c>
      <c r="F376" s="127" t="s">
        <v>396</v>
      </c>
      <c r="G376" s="129">
        <v>28000</v>
      </c>
      <c r="H376" s="145"/>
      <c r="I376" s="137">
        <f t="shared" si="10"/>
        <v>21956103.65000001</v>
      </c>
      <c r="J376" s="95"/>
      <c r="K376" s="34"/>
      <c r="L376" s="34"/>
      <c r="M376" s="34"/>
      <c r="N376" s="34"/>
      <c r="O376" s="34"/>
      <c r="P376" s="34"/>
      <c r="Q376" s="34"/>
      <c r="R376" s="34"/>
      <c r="S376" s="34"/>
      <c r="T376" s="34"/>
      <c r="U376" s="34"/>
      <c r="V376" s="34"/>
    </row>
    <row r="377" spans="1:22" x14ac:dyDescent="0.25">
      <c r="A377" s="126">
        <v>44504</v>
      </c>
      <c r="B377" s="97"/>
      <c r="C377" s="128" t="s">
        <v>421</v>
      </c>
      <c r="D377" s="128" t="s">
        <v>426</v>
      </c>
      <c r="E377" s="127">
        <v>122349</v>
      </c>
      <c r="F377" s="127" t="s">
        <v>396</v>
      </c>
      <c r="G377" s="129">
        <v>28000</v>
      </c>
      <c r="H377" s="145"/>
      <c r="I377" s="137">
        <f t="shared" si="10"/>
        <v>21984103.65000001</v>
      </c>
      <c r="J377" s="95"/>
      <c r="K377" s="34"/>
      <c r="L377" s="34"/>
      <c r="M377" s="34"/>
      <c r="N377" s="34"/>
      <c r="O377" s="34"/>
      <c r="P377" s="34"/>
      <c r="Q377" s="34"/>
      <c r="R377" s="34"/>
      <c r="S377" s="34"/>
      <c r="T377" s="34"/>
      <c r="U377" s="34"/>
      <c r="V377" s="34"/>
    </row>
    <row r="378" spans="1:22" x14ac:dyDescent="0.25">
      <c r="A378" s="126">
        <v>44504</v>
      </c>
      <c r="B378" s="127"/>
      <c r="C378" s="128" t="s">
        <v>421</v>
      </c>
      <c r="D378" s="128" t="s">
        <v>426</v>
      </c>
      <c r="E378" s="127">
        <v>133338</v>
      </c>
      <c r="F378" s="127" t="s">
        <v>396</v>
      </c>
      <c r="G378" s="129">
        <v>28000</v>
      </c>
      <c r="H378" s="142"/>
      <c r="I378" s="137">
        <f t="shared" si="10"/>
        <v>22012103.65000001</v>
      </c>
      <c r="J378" s="95"/>
      <c r="K378" s="34"/>
      <c r="L378" s="34"/>
      <c r="M378" s="34"/>
      <c r="N378" s="34"/>
      <c r="O378" s="34"/>
      <c r="P378" s="34"/>
      <c r="Q378" s="34"/>
      <c r="R378" s="34"/>
      <c r="S378" s="34"/>
      <c r="T378" s="34"/>
      <c r="U378" s="34"/>
      <c r="V378" s="34"/>
    </row>
    <row r="379" spans="1:22" x14ac:dyDescent="0.25">
      <c r="A379" s="126">
        <v>44504</v>
      </c>
      <c r="B379" s="127"/>
      <c r="C379" s="128" t="s">
        <v>421</v>
      </c>
      <c r="D379" s="128" t="s">
        <v>426</v>
      </c>
      <c r="E379" s="127">
        <v>111162</v>
      </c>
      <c r="F379" s="127" t="s">
        <v>396</v>
      </c>
      <c r="G379" s="129">
        <v>28000</v>
      </c>
      <c r="H379" s="142"/>
      <c r="I379" s="137">
        <f t="shared" si="10"/>
        <v>22040103.65000001</v>
      </c>
      <c r="J379" s="95"/>
      <c r="K379" s="34"/>
      <c r="L379" s="34"/>
      <c r="M379" s="34"/>
      <c r="N379" s="34"/>
      <c r="O379" s="34"/>
      <c r="P379" s="34"/>
      <c r="Q379" s="34"/>
      <c r="R379" s="34"/>
      <c r="S379" s="34"/>
      <c r="T379" s="34"/>
      <c r="U379" s="34"/>
      <c r="V379" s="34"/>
    </row>
    <row r="380" spans="1:22" x14ac:dyDescent="0.25">
      <c r="A380" s="126">
        <v>44504</v>
      </c>
      <c r="B380" s="127"/>
      <c r="C380" s="128" t="s">
        <v>421</v>
      </c>
      <c r="D380" s="128" t="s">
        <v>426</v>
      </c>
      <c r="E380" s="127">
        <v>134322</v>
      </c>
      <c r="F380" s="127" t="s">
        <v>396</v>
      </c>
      <c r="G380" s="129">
        <v>28000</v>
      </c>
      <c r="H380" s="142"/>
      <c r="I380" s="137">
        <f t="shared" si="10"/>
        <v>22068103.65000001</v>
      </c>
      <c r="J380" s="95"/>
      <c r="K380" s="34"/>
      <c r="L380" s="34"/>
      <c r="M380" s="34"/>
      <c r="N380" s="34"/>
      <c r="O380" s="34"/>
      <c r="P380" s="34"/>
      <c r="Q380" s="34"/>
      <c r="R380" s="34"/>
      <c r="S380" s="34"/>
      <c r="T380" s="34"/>
      <c r="U380" s="34"/>
      <c r="V380" s="34"/>
    </row>
    <row r="381" spans="1:22" x14ac:dyDescent="0.25">
      <c r="A381" s="126">
        <v>44504</v>
      </c>
      <c r="B381" s="127"/>
      <c r="C381" s="128" t="s">
        <v>421</v>
      </c>
      <c r="D381" s="128" t="s">
        <v>426</v>
      </c>
      <c r="E381" s="127">
        <v>115250</v>
      </c>
      <c r="F381" s="127" t="s">
        <v>396</v>
      </c>
      <c r="G381" s="129">
        <v>28000</v>
      </c>
      <c r="H381" s="142"/>
      <c r="I381" s="137">
        <f t="shared" si="10"/>
        <v>22096103.65000001</v>
      </c>
      <c r="J381" s="95"/>
      <c r="K381" s="34"/>
      <c r="L381" s="34"/>
      <c r="M381" s="34"/>
      <c r="N381" s="34"/>
      <c r="O381" s="34"/>
      <c r="P381" s="34"/>
      <c r="Q381" s="34"/>
      <c r="R381" s="34"/>
      <c r="S381" s="34"/>
      <c r="T381" s="34"/>
      <c r="U381" s="34"/>
      <c r="V381" s="34"/>
    </row>
    <row r="382" spans="1:22" x14ac:dyDescent="0.25">
      <c r="A382" s="126">
        <v>44504</v>
      </c>
      <c r="B382" s="127"/>
      <c r="C382" s="128" t="s">
        <v>421</v>
      </c>
      <c r="D382" s="128" t="s">
        <v>426</v>
      </c>
      <c r="E382" s="127">
        <v>134359</v>
      </c>
      <c r="F382" s="127" t="s">
        <v>396</v>
      </c>
      <c r="G382" s="129">
        <v>28000</v>
      </c>
      <c r="H382" s="142"/>
      <c r="I382" s="137">
        <f t="shared" si="10"/>
        <v>22124103.65000001</v>
      </c>
      <c r="J382" s="95"/>
      <c r="K382" s="34"/>
      <c r="L382" s="34"/>
      <c r="M382" s="34"/>
      <c r="N382" s="34"/>
      <c r="O382" s="34"/>
      <c r="P382" s="34"/>
      <c r="Q382" s="34"/>
      <c r="R382" s="34"/>
      <c r="S382" s="34"/>
      <c r="T382" s="34"/>
      <c r="U382" s="34"/>
      <c r="V382" s="34"/>
    </row>
    <row r="383" spans="1:22" x14ac:dyDescent="0.25">
      <c r="A383" s="126">
        <v>44504</v>
      </c>
      <c r="B383" s="127"/>
      <c r="C383" s="128" t="s">
        <v>421</v>
      </c>
      <c r="D383" s="128" t="s">
        <v>426</v>
      </c>
      <c r="E383" s="127">
        <v>955113</v>
      </c>
      <c r="F383" s="127" t="s">
        <v>396</v>
      </c>
      <c r="G383" s="129">
        <v>28000</v>
      </c>
      <c r="H383" s="142"/>
      <c r="I383" s="137">
        <f t="shared" si="10"/>
        <v>22152103.65000001</v>
      </c>
      <c r="J383" s="95"/>
      <c r="K383" s="34"/>
      <c r="L383" s="34"/>
      <c r="M383" s="34"/>
      <c r="N383" s="34"/>
      <c r="O383" s="34"/>
      <c r="P383" s="34"/>
      <c r="Q383" s="34"/>
      <c r="R383" s="34"/>
      <c r="S383" s="34"/>
      <c r="T383" s="34"/>
      <c r="U383" s="34"/>
      <c r="V383" s="34"/>
    </row>
    <row r="384" spans="1:22" x14ac:dyDescent="0.25">
      <c r="A384" s="126">
        <v>44504</v>
      </c>
      <c r="B384" s="127"/>
      <c r="C384" s="128" t="s">
        <v>421</v>
      </c>
      <c r="D384" s="128" t="s">
        <v>426</v>
      </c>
      <c r="E384" s="127">
        <v>135464</v>
      </c>
      <c r="F384" s="127" t="s">
        <v>396</v>
      </c>
      <c r="G384" s="129">
        <v>28000</v>
      </c>
      <c r="H384" s="142"/>
      <c r="I384" s="137">
        <f t="shared" si="10"/>
        <v>22180103.65000001</v>
      </c>
      <c r="J384" s="95"/>
      <c r="K384" s="34"/>
      <c r="L384" s="34"/>
      <c r="M384" s="34"/>
      <c r="N384" s="34"/>
      <c r="O384" s="34"/>
      <c r="P384" s="34"/>
      <c r="Q384" s="34"/>
      <c r="R384" s="34"/>
      <c r="S384" s="34"/>
      <c r="T384" s="34"/>
      <c r="U384" s="34"/>
      <c r="V384" s="34"/>
    </row>
    <row r="385" spans="1:22" x14ac:dyDescent="0.25">
      <c r="A385" s="126">
        <v>44504</v>
      </c>
      <c r="B385" s="97"/>
      <c r="C385" s="128" t="s">
        <v>421</v>
      </c>
      <c r="D385" s="128" t="s">
        <v>426</v>
      </c>
      <c r="E385" s="97">
        <v>957142</v>
      </c>
      <c r="F385" s="127" t="s">
        <v>396</v>
      </c>
      <c r="G385" s="129">
        <v>28000</v>
      </c>
      <c r="H385" s="145"/>
      <c r="I385" s="137">
        <f t="shared" si="10"/>
        <v>22208103.65000001</v>
      </c>
      <c r="J385" s="95"/>
      <c r="K385" s="34"/>
      <c r="L385" s="34"/>
      <c r="M385" s="34"/>
      <c r="N385" s="34"/>
      <c r="O385" s="34"/>
      <c r="P385" s="34"/>
      <c r="Q385" s="34"/>
      <c r="R385" s="34"/>
      <c r="S385" s="34"/>
      <c r="T385" s="34"/>
      <c r="U385" s="34"/>
      <c r="V385" s="34"/>
    </row>
    <row r="386" spans="1:22" x14ac:dyDescent="0.25">
      <c r="A386" s="126">
        <v>44504</v>
      </c>
      <c r="C386" s="128" t="s">
        <v>421</v>
      </c>
      <c r="D386" s="128" t="s">
        <v>426</v>
      </c>
      <c r="E386" s="127">
        <v>135354</v>
      </c>
      <c r="F386" s="127" t="s">
        <v>396</v>
      </c>
      <c r="G386" s="129">
        <v>28000</v>
      </c>
      <c r="H386" s="145"/>
      <c r="I386" s="137">
        <f t="shared" si="10"/>
        <v>22236103.65000001</v>
      </c>
      <c r="J386" s="95"/>
      <c r="K386" s="34"/>
      <c r="L386" s="34"/>
      <c r="M386" s="34"/>
      <c r="N386" s="34"/>
      <c r="O386" s="34"/>
      <c r="P386" s="34"/>
      <c r="Q386" s="34"/>
      <c r="R386" s="34"/>
      <c r="S386" s="34"/>
      <c r="T386" s="34"/>
      <c r="U386" s="34"/>
      <c r="V386" s="34"/>
    </row>
    <row r="387" spans="1:22" x14ac:dyDescent="0.25">
      <c r="A387" s="126">
        <v>44504</v>
      </c>
      <c r="C387" s="128" t="s">
        <v>421</v>
      </c>
      <c r="D387" s="128" t="s">
        <v>426</v>
      </c>
      <c r="E387" s="127">
        <v>120313</v>
      </c>
      <c r="F387" s="127" t="s">
        <v>396</v>
      </c>
      <c r="G387" s="129">
        <v>28000</v>
      </c>
      <c r="H387" s="145"/>
      <c r="I387" s="137">
        <f t="shared" si="10"/>
        <v>22264103.65000001</v>
      </c>
      <c r="J387" s="95"/>
      <c r="K387" s="34"/>
      <c r="L387" s="34"/>
      <c r="M387" s="34"/>
      <c r="N387" s="34"/>
      <c r="O387" s="34"/>
      <c r="P387" s="34"/>
      <c r="Q387" s="34"/>
      <c r="R387" s="34"/>
      <c r="S387" s="34"/>
      <c r="T387" s="34"/>
      <c r="U387" s="34"/>
      <c r="V387" s="34"/>
    </row>
    <row r="388" spans="1:22" x14ac:dyDescent="0.25">
      <c r="A388" s="126">
        <v>44504</v>
      </c>
      <c r="C388" s="128" t="s">
        <v>421</v>
      </c>
      <c r="D388" s="128" t="s">
        <v>426</v>
      </c>
      <c r="E388" s="127">
        <v>134348</v>
      </c>
      <c r="F388" s="127" t="s">
        <v>396</v>
      </c>
      <c r="G388" s="129">
        <v>28000</v>
      </c>
      <c r="H388" s="145"/>
      <c r="I388" s="137">
        <f t="shared" si="10"/>
        <v>22292103.65000001</v>
      </c>
      <c r="J388" s="95"/>
      <c r="K388" s="34"/>
      <c r="L388" s="34"/>
      <c r="M388" s="34"/>
      <c r="N388" s="34"/>
      <c r="O388" s="34"/>
      <c r="P388" s="34"/>
      <c r="Q388" s="34"/>
      <c r="R388" s="34"/>
      <c r="S388" s="34"/>
      <c r="T388" s="34"/>
      <c r="U388" s="34"/>
      <c r="V388" s="34"/>
    </row>
    <row r="389" spans="1:22" x14ac:dyDescent="0.25">
      <c r="A389" s="126">
        <v>44504</v>
      </c>
      <c r="C389" s="128" t="s">
        <v>421</v>
      </c>
      <c r="D389" s="128" t="s">
        <v>426</v>
      </c>
      <c r="E389" s="127">
        <v>100100</v>
      </c>
      <c r="F389" s="127" t="s">
        <v>396</v>
      </c>
      <c r="G389" s="129">
        <v>28000</v>
      </c>
      <c r="H389" s="145"/>
      <c r="I389" s="137">
        <f t="shared" si="10"/>
        <v>22320103.65000001</v>
      </c>
      <c r="J389" s="95"/>
      <c r="K389" s="34"/>
      <c r="L389" s="34"/>
      <c r="M389" s="34"/>
      <c r="N389" s="34"/>
      <c r="O389" s="34"/>
      <c r="P389" s="34"/>
      <c r="Q389" s="34"/>
      <c r="R389" s="34"/>
      <c r="S389" s="34"/>
      <c r="T389" s="34"/>
      <c r="U389" s="34"/>
      <c r="V389" s="34"/>
    </row>
    <row r="390" spans="1:22" x14ac:dyDescent="0.25">
      <c r="A390" s="126">
        <v>44504</v>
      </c>
      <c r="C390" s="128" t="s">
        <v>421</v>
      </c>
      <c r="D390" s="128" t="s">
        <v>426</v>
      </c>
      <c r="E390" s="127">
        <v>140234</v>
      </c>
      <c r="F390" s="127" t="s">
        <v>396</v>
      </c>
      <c r="G390" s="129">
        <v>28000</v>
      </c>
      <c r="H390" s="145"/>
      <c r="I390" s="137">
        <f t="shared" si="10"/>
        <v>22348103.65000001</v>
      </c>
      <c r="J390" s="95"/>
      <c r="K390" s="34"/>
      <c r="L390" s="34"/>
      <c r="M390" s="34"/>
      <c r="N390" s="34"/>
      <c r="O390" s="34"/>
      <c r="P390" s="34"/>
      <c r="Q390" s="34"/>
      <c r="R390" s="34"/>
      <c r="S390" s="34"/>
      <c r="T390" s="34"/>
      <c r="U390" s="34"/>
      <c r="V390" s="34"/>
    </row>
    <row r="391" spans="1:22" x14ac:dyDescent="0.25">
      <c r="A391" s="126">
        <v>44504</v>
      </c>
      <c r="C391" s="128" t="s">
        <v>421</v>
      </c>
      <c r="D391" s="128" t="s">
        <v>426</v>
      </c>
      <c r="E391" s="127">
        <v>120316</v>
      </c>
      <c r="F391" s="127" t="s">
        <v>396</v>
      </c>
      <c r="G391" s="129">
        <v>28000</v>
      </c>
      <c r="H391" s="145"/>
      <c r="I391" s="137">
        <f t="shared" si="10"/>
        <v>22376103.65000001</v>
      </c>
      <c r="J391" s="95"/>
      <c r="K391" s="34"/>
      <c r="L391" s="34"/>
      <c r="M391" s="34"/>
      <c r="N391" s="34"/>
      <c r="O391" s="34"/>
      <c r="P391" s="34"/>
      <c r="Q391" s="34"/>
      <c r="R391" s="34"/>
      <c r="S391" s="34"/>
      <c r="T391" s="34"/>
      <c r="U391" s="34"/>
      <c r="V391" s="34"/>
    </row>
    <row r="392" spans="1:22" x14ac:dyDescent="0.25">
      <c r="A392" s="126">
        <v>44504</v>
      </c>
      <c r="C392" s="128" t="s">
        <v>421</v>
      </c>
      <c r="D392" s="128" t="s">
        <v>426</v>
      </c>
      <c r="E392" s="127">
        <v>140350</v>
      </c>
      <c r="F392" s="127" t="s">
        <v>396</v>
      </c>
      <c r="G392" s="129">
        <v>28000</v>
      </c>
      <c r="H392" s="145"/>
      <c r="I392" s="137">
        <f t="shared" si="10"/>
        <v>22404103.65000001</v>
      </c>
      <c r="J392" s="95"/>
      <c r="K392" s="34"/>
      <c r="L392" s="34"/>
      <c r="M392" s="34"/>
      <c r="N392" s="34"/>
      <c r="O392" s="34"/>
      <c r="P392" s="34"/>
      <c r="Q392" s="34"/>
      <c r="R392" s="34"/>
      <c r="S392" s="34"/>
      <c r="T392" s="34"/>
      <c r="U392" s="34"/>
      <c r="V392" s="34"/>
    </row>
    <row r="393" spans="1:22" x14ac:dyDescent="0.25">
      <c r="A393" s="126">
        <v>44504</v>
      </c>
      <c r="C393" s="128" t="s">
        <v>421</v>
      </c>
      <c r="D393" s="128" t="s">
        <v>426</v>
      </c>
      <c r="E393" s="127">
        <v>113177</v>
      </c>
      <c r="F393" s="127" t="s">
        <v>396</v>
      </c>
      <c r="G393" s="129">
        <v>28000</v>
      </c>
      <c r="H393" s="145"/>
      <c r="I393" s="137">
        <f t="shared" si="10"/>
        <v>22432103.65000001</v>
      </c>
      <c r="J393" s="95"/>
      <c r="K393" s="34"/>
      <c r="L393" s="34"/>
      <c r="M393" s="34"/>
      <c r="N393" s="34"/>
      <c r="O393" s="34"/>
      <c r="P393" s="34"/>
      <c r="Q393" s="34"/>
      <c r="R393" s="34"/>
      <c r="S393" s="34"/>
      <c r="T393" s="34"/>
      <c r="U393" s="34"/>
      <c r="V393" s="34"/>
    </row>
    <row r="394" spans="1:22" x14ac:dyDescent="0.25">
      <c r="A394" s="126">
        <v>44504</v>
      </c>
      <c r="C394" s="128" t="s">
        <v>421</v>
      </c>
      <c r="D394" s="128" t="s">
        <v>426</v>
      </c>
      <c r="E394" s="127">
        <v>141386</v>
      </c>
      <c r="F394" s="127" t="s">
        <v>396</v>
      </c>
      <c r="G394" s="129">
        <v>28000</v>
      </c>
      <c r="H394" s="145"/>
      <c r="I394" s="137">
        <f t="shared" si="10"/>
        <v>22460103.65000001</v>
      </c>
      <c r="J394" s="95"/>
      <c r="K394" s="34"/>
      <c r="L394" s="34"/>
      <c r="M394" s="34"/>
      <c r="N394" s="34"/>
      <c r="O394" s="34"/>
      <c r="P394" s="34"/>
      <c r="Q394" s="34"/>
      <c r="R394" s="34"/>
      <c r="S394" s="34"/>
      <c r="T394" s="34"/>
      <c r="U394" s="34"/>
      <c r="V394" s="34"/>
    </row>
    <row r="395" spans="1:22" x14ac:dyDescent="0.25">
      <c r="A395" s="126">
        <v>44504</v>
      </c>
      <c r="C395" s="128" t="s">
        <v>421</v>
      </c>
      <c r="D395" s="128" t="s">
        <v>426</v>
      </c>
      <c r="E395" s="127">
        <v>114326</v>
      </c>
      <c r="F395" s="127" t="s">
        <v>396</v>
      </c>
      <c r="G395" s="129">
        <v>28000</v>
      </c>
      <c r="H395" s="145"/>
      <c r="I395" s="137">
        <f t="shared" si="10"/>
        <v>22488103.65000001</v>
      </c>
      <c r="J395" s="95"/>
      <c r="K395" s="34"/>
      <c r="L395" s="34"/>
      <c r="M395" s="34"/>
      <c r="N395" s="34"/>
      <c r="O395" s="34"/>
      <c r="P395" s="34"/>
      <c r="Q395" s="34"/>
      <c r="R395" s="34"/>
      <c r="S395" s="34"/>
      <c r="T395" s="34"/>
      <c r="U395" s="34"/>
      <c r="V395" s="34"/>
    </row>
    <row r="396" spans="1:22" x14ac:dyDescent="0.25">
      <c r="A396" s="126">
        <v>44504</v>
      </c>
      <c r="C396" s="128" t="s">
        <v>421</v>
      </c>
      <c r="D396" s="128" t="s">
        <v>426</v>
      </c>
      <c r="E396" s="127">
        <v>141389</v>
      </c>
      <c r="F396" s="127" t="s">
        <v>396</v>
      </c>
      <c r="G396" s="129">
        <v>28000</v>
      </c>
      <c r="H396" s="145"/>
      <c r="I396" s="137">
        <f t="shared" si="10"/>
        <v>22516103.65000001</v>
      </c>
      <c r="J396" s="95"/>
      <c r="K396" s="34"/>
      <c r="L396" s="34"/>
      <c r="M396" s="34"/>
      <c r="N396" s="34"/>
      <c r="O396" s="34"/>
      <c r="P396" s="34"/>
      <c r="Q396" s="34"/>
      <c r="R396" s="34"/>
      <c r="S396" s="34"/>
      <c r="T396" s="34"/>
      <c r="U396" s="34"/>
      <c r="V396" s="34"/>
    </row>
    <row r="397" spans="1:22" x14ac:dyDescent="0.25">
      <c r="A397" s="126">
        <v>44504</v>
      </c>
      <c r="C397" s="128" t="s">
        <v>421</v>
      </c>
      <c r="D397" s="128" t="s">
        <v>426</v>
      </c>
      <c r="E397" s="127">
        <v>114329</v>
      </c>
      <c r="F397" s="127" t="s">
        <v>396</v>
      </c>
      <c r="G397" s="129">
        <v>28000</v>
      </c>
      <c r="H397" s="145"/>
      <c r="I397" s="137">
        <f t="shared" si="10"/>
        <v>22544103.65000001</v>
      </c>
      <c r="J397" s="95"/>
      <c r="K397" s="34"/>
      <c r="L397" s="34"/>
      <c r="M397" s="34"/>
      <c r="N397" s="34"/>
      <c r="O397" s="34"/>
      <c r="P397" s="34"/>
      <c r="Q397" s="34"/>
      <c r="R397" s="34"/>
      <c r="S397" s="34"/>
      <c r="T397" s="34"/>
      <c r="U397" s="34"/>
      <c r="V397" s="34"/>
    </row>
    <row r="398" spans="1:22" x14ac:dyDescent="0.25">
      <c r="A398" s="126">
        <v>44504</v>
      </c>
      <c r="C398" s="128" t="s">
        <v>421</v>
      </c>
      <c r="D398" s="128" t="s">
        <v>426</v>
      </c>
      <c r="E398" s="127">
        <v>141392</v>
      </c>
      <c r="F398" s="127" t="s">
        <v>396</v>
      </c>
      <c r="G398" s="129">
        <v>28000</v>
      </c>
      <c r="H398" s="145"/>
      <c r="I398" s="137">
        <f t="shared" si="10"/>
        <v>22572103.65000001</v>
      </c>
      <c r="J398" s="95"/>
      <c r="K398" s="34"/>
      <c r="L398" s="34"/>
      <c r="M398" s="34"/>
      <c r="N398" s="34"/>
      <c r="O398" s="34"/>
      <c r="P398" s="34"/>
      <c r="Q398" s="34"/>
      <c r="R398" s="34"/>
      <c r="S398" s="34"/>
      <c r="T398" s="34"/>
      <c r="U398" s="34"/>
      <c r="V398" s="34"/>
    </row>
    <row r="399" spans="1:22" x14ac:dyDescent="0.25">
      <c r="A399" s="126">
        <v>44504</v>
      </c>
      <c r="C399" s="128" t="s">
        <v>421</v>
      </c>
      <c r="D399" s="128" t="s">
        <v>426</v>
      </c>
      <c r="E399" s="127">
        <v>101133</v>
      </c>
      <c r="F399" s="127" t="s">
        <v>396</v>
      </c>
      <c r="G399" s="129">
        <v>28000</v>
      </c>
      <c r="H399" s="145"/>
      <c r="I399" s="137">
        <f t="shared" si="10"/>
        <v>22600103.65000001</v>
      </c>
      <c r="J399" s="95"/>
      <c r="K399" s="34"/>
      <c r="L399" s="34"/>
      <c r="M399" s="34"/>
      <c r="N399" s="34"/>
      <c r="O399" s="34"/>
      <c r="P399" s="34"/>
      <c r="Q399" s="34"/>
      <c r="R399" s="34"/>
      <c r="S399" s="34"/>
      <c r="T399" s="34"/>
      <c r="U399" s="34"/>
      <c r="V399" s="34"/>
    </row>
    <row r="400" spans="1:22" x14ac:dyDescent="0.25">
      <c r="A400" s="126">
        <v>44504</v>
      </c>
      <c r="C400" s="128" t="s">
        <v>421</v>
      </c>
      <c r="D400" s="128" t="s">
        <v>426</v>
      </c>
      <c r="E400" s="97">
        <v>141558</v>
      </c>
      <c r="F400" s="127" t="s">
        <v>396</v>
      </c>
      <c r="G400" s="129">
        <v>28000</v>
      </c>
      <c r="H400" s="145"/>
      <c r="I400" s="137">
        <f t="shared" si="10"/>
        <v>22628103.65000001</v>
      </c>
      <c r="J400" s="95"/>
      <c r="K400" s="34"/>
      <c r="L400" s="34"/>
      <c r="M400" s="34"/>
      <c r="N400" s="34"/>
      <c r="O400" s="34"/>
      <c r="P400" s="34"/>
      <c r="Q400" s="34"/>
      <c r="R400" s="34"/>
      <c r="S400" s="34"/>
      <c r="T400" s="34"/>
      <c r="U400" s="34"/>
      <c r="V400" s="34"/>
    </row>
    <row r="401" spans="1:22" x14ac:dyDescent="0.25">
      <c r="A401" s="126">
        <v>44504</v>
      </c>
      <c r="C401" s="128" t="s">
        <v>421</v>
      </c>
      <c r="D401" s="128" t="s">
        <v>426</v>
      </c>
      <c r="E401" s="97">
        <v>114270</v>
      </c>
      <c r="F401" s="127" t="s">
        <v>396</v>
      </c>
      <c r="G401" s="129">
        <v>28000</v>
      </c>
      <c r="H401" s="145"/>
      <c r="I401" s="137">
        <f t="shared" si="10"/>
        <v>22656103.65000001</v>
      </c>
      <c r="J401" s="95"/>
      <c r="K401" s="34"/>
      <c r="L401" s="34"/>
      <c r="M401" s="34"/>
      <c r="N401" s="34"/>
      <c r="O401" s="34"/>
      <c r="P401" s="34"/>
      <c r="Q401" s="34"/>
      <c r="R401" s="34"/>
      <c r="S401" s="34"/>
      <c r="T401" s="34"/>
      <c r="U401" s="34"/>
      <c r="V401" s="34"/>
    </row>
    <row r="402" spans="1:22" x14ac:dyDescent="0.25">
      <c r="A402" s="126">
        <v>44504</v>
      </c>
      <c r="C402" s="128" t="s">
        <v>421</v>
      </c>
      <c r="D402" s="128" t="s">
        <v>426</v>
      </c>
      <c r="E402" s="97">
        <v>142526</v>
      </c>
      <c r="F402" s="127" t="s">
        <v>396</v>
      </c>
      <c r="G402" s="129">
        <v>28000</v>
      </c>
      <c r="H402" s="145"/>
      <c r="I402" s="137">
        <f t="shared" si="10"/>
        <v>22684103.65000001</v>
      </c>
      <c r="J402" s="95"/>
      <c r="K402" s="34"/>
      <c r="L402" s="34"/>
      <c r="M402" s="34"/>
      <c r="N402" s="34"/>
      <c r="O402" s="34"/>
      <c r="P402" s="34"/>
      <c r="Q402" s="34"/>
      <c r="R402" s="34"/>
      <c r="S402" s="34"/>
      <c r="T402" s="34"/>
      <c r="U402" s="34"/>
      <c r="V402" s="34"/>
    </row>
    <row r="403" spans="1:22" x14ac:dyDescent="0.25">
      <c r="A403" s="126">
        <v>44504</v>
      </c>
      <c r="C403" s="128" t="s">
        <v>421</v>
      </c>
      <c r="D403" s="128" t="s">
        <v>426</v>
      </c>
      <c r="E403" s="97">
        <v>130401</v>
      </c>
      <c r="F403" s="127" t="s">
        <v>396</v>
      </c>
      <c r="G403" s="129">
        <v>28000</v>
      </c>
      <c r="H403" s="145"/>
      <c r="I403" s="137">
        <f t="shared" si="10"/>
        <v>22712103.65000001</v>
      </c>
      <c r="J403" s="95"/>
      <c r="K403" s="34"/>
      <c r="L403" s="34"/>
      <c r="M403" s="34"/>
      <c r="N403" s="34"/>
      <c r="O403" s="34"/>
      <c r="P403" s="34"/>
      <c r="Q403" s="34"/>
      <c r="R403" s="34"/>
      <c r="S403" s="34"/>
      <c r="T403" s="34"/>
      <c r="U403" s="34"/>
      <c r="V403" s="34"/>
    </row>
    <row r="404" spans="1:22" x14ac:dyDescent="0.25">
      <c r="A404" s="126">
        <v>44504</v>
      </c>
      <c r="C404" s="128" t="s">
        <v>421</v>
      </c>
      <c r="D404" s="128" t="s">
        <v>426</v>
      </c>
      <c r="E404" s="97">
        <v>142147</v>
      </c>
      <c r="F404" s="127" t="s">
        <v>396</v>
      </c>
      <c r="G404" s="129">
        <v>28000</v>
      </c>
      <c r="H404" s="145"/>
      <c r="I404" s="137">
        <f t="shared" si="10"/>
        <v>22740103.65000001</v>
      </c>
      <c r="J404" s="95"/>
      <c r="K404" s="34"/>
      <c r="L404" s="34"/>
      <c r="M404" s="34"/>
      <c r="N404" s="34"/>
      <c r="O404" s="34"/>
      <c r="P404" s="34"/>
      <c r="Q404" s="34"/>
      <c r="R404" s="34"/>
      <c r="S404" s="34"/>
      <c r="T404" s="34"/>
      <c r="U404" s="34"/>
      <c r="V404" s="34"/>
    </row>
    <row r="405" spans="1:22" x14ac:dyDescent="0.25">
      <c r="A405" s="126">
        <v>44504</v>
      </c>
      <c r="C405" s="128" t="s">
        <v>421</v>
      </c>
      <c r="D405" s="128" t="s">
        <v>426</v>
      </c>
      <c r="E405" s="97">
        <v>130404</v>
      </c>
      <c r="F405" s="127" t="s">
        <v>396</v>
      </c>
      <c r="G405" s="129">
        <v>28000</v>
      </c>
      <c r="H405" s="145"/>
      <c r="I405" s="137">
        <f t="shared" si="10"/>
        <v>22768103.65000001</v>
      </c>
      <c r="J405" s="95"/>
      <c r="K405" s="34"/>
      <c r="L405" s="34"/>
      <c r="M405" s="34"/>
      <c r="N405" s="34"/>
      <c r="O405" s="34"/>
      <c r="P405" s="34"/>
      <c r="Q405" s="34"/>
      <c r="R405" s="34"/>
      <c r="S405" s="34"/>
      <c r="T405" s="34"/>
      <c r="U405" s="34"/>
      <c r="V405" s="34"/>
    </row>
    <row r="406" spans="1:22" x14ac:dyDescent="0.25">
      <c r="A406" s="126">
        <v>44504</v>
      </c>
      <c r="C406" s="128" t="s">
        <v>421</v>
      </c>
      <c r="D406" s="128" t="s">
        <v>426</v>
      </c>
      <c r="E406" s="97">
        <v>142376</v>
      </c>
      <c r="F406" s="127" t="s">
        <v>396</v>
      </c>
      <c r="G406" s="129">
        <v>28000</v>
      </c>
      <c r="H406" s="145"/>
      <c r="I406" s="137">
        <f t="shared" si="10"/>
        <v>22796103.65000001</v>
      </c>
      <c r="J406" s="95"/>
      <c r="K406" s="34"/>
      <c r="L406" s="34"/>
      <c r="M406" s="34"/>
      <c r="N406" s="34"/>
      <c r="O406" s="34"/>
      <c r="P406" s="34"/>
      <c r="Q406" s="34"/>
      <c r="R406" s="34"/>
      <c r="S406" s="34"/>
      <c r="T406" s="34"/>
      <c r="U406" s="34"/>
      <c r="V406" s="34"/>
    </row>
    <row r="407" spans="1:22" x14ac:dyDescent="0.25">
      <c r="A407" s="126">
        <v>44504</v>
      </c>
      <c r="C407" s="128" t="s">
        <v>421</v>
      </c>
      <c r="D407" s="128" t="s">
        <v>426</v>
      </c>
      <c r="E407" s="97">
        <v>132319</v>
      </c>
      <c r="F407" s="127" t="s">
        <v>396</v>
      </c>
      <c r="G407" s="129">
        <v>28000</v>
      </c>
      <c r="H407" s="145"/>
      <c r="I407" s="137">
        <f t="shared" si="10"/>
        <v>22824103.65000001</v>
      </c>
      <c r="J407" s="95"/>
      <c r="K407" s="34"/>
      <c r="L407" s="34"/>
      <c r="M407" s="34"/>
      <c r="N407" s="34"/>
      <c r="O407" s="34"/>
      <c r="P407" s="34"/>
      <c r="Q407" s="34"/>
      <c r="R407" s="34"/>
      <c r="S407" s="34"/>
      <c r="T407" s="34"/>
      <c r="U407" s="34"/>
      <c r="V407" s="34"/>
    </row>
    <row r="408" spans="1:22" x14ac:dyDescent="0.25">
      <c r="A408" s="126">
        <v>44504</v>
      </c>
      <c r="C408" s="128" t="s">
        <v>421</v>
      </c>
      <c r="D408" s="128" t="s">
        <v>426</v>
      </c>
      <c r="E408" s="97">
        <v>143418</v>
      </c>
      <c r="F408" s="127" t="s">
        <v>396</v>
      </c>
      <c r="G408" s="129">
        <v>28000</v>
      </c>
      <c r="H408" s="145"/>
      <c r="I408" s="137">
        <f t="shared" si="10"/>
        <v>22852103.65000001</v>
      </c>
      <c r="J408" s="95"/>
      <c r="K408" s="34"/>
      <c r="L408" s="34"/>
      <c r="M408" s="34"/>
      <c r="N408" s="34"/>
      <c r="O408" s="34"/>
      <c r="P408" s="34"/>
      <c r="Q408" s="34"/>
      <c r="R408" s="34"/>
      <c r="S408" s="34"/>
      <c r="T408" s="34"/>
      <c r="U408" s="34"/>
      <c r="V408" s="34"/>
    </row>
    <row r="409" spans="1:22" x14ac:dyDescent="0.25">
      <c r="A409" s="126">
        <v>44504</v>
      </c>
      <c r="C409" s="128" t="s">
        <v>421</v>
      </c>
      <c r="D409" s="128" t="s">
        <v>426</v>
      </c>
      <c r="E409" s="97">
        <v>135368</v>
      </c>
      <c r="F409" s="127" t="s">
        <v>396</v>
      </c>
      <c r="G409" s="129">
        <v>28000</v>
      </c>
      <c r="H409" s="145"/>
      <c r="I409" s="137">
        <f t="shared" si="10"/>
        <v>22880103.65000001</v>
      </c>
      <c r="J409" s="95"/>
      <c r="K409" s="34"/>
      <c r="L409" s="34"/>
      <c r="M409" s="34"/>
      <c r="N409" s="34"/>
      <c r="O409" s="34"/>
      <c r="P409" s="34"/>
      <c r="Q409" s="34"/>
      <c r="R409" s="34"/>
      <c r="S409" s="34"/>
      <c r="T409" s="34"/>
      <c r="U409" s="34"/>
      <c r="V409" s="34"/>
    </row>
    <row r="410" spans="1:22" x14ac:dyDescent="0.25">
      <c r="A410" s="126">
        <v>44504</v>
      </c>
      <c r="C410" s="128" t="s">
        <v>421</v>
      </c>
      <c r="D410" s="128" t="s">
        <v>426</v>
      </c>
      <c r="E410" s="127">
        <v>144462</v>
      </c>
      <c r="F410" s="127" t="s">
        <v>396</v>
      </c>
      <c r="G410" s="129">
        <v>28000</v>
      </c>
      <c r="H410" s="145"/>
      <c r="I410" s="137">
        <f t="shared" si="10"/>
        <v>22908103.65000001</v>
      </c>
      <c r="J410" s="95"/>
      <c r="K410" s="34"/>
      <c r="L410" s="34"/>
      <c r="M410" s="34"/>
      <c r="N410" s="34"/>
      <c r="O410" s="34"/>
      <c r="P410" s="34"/>
      <c r="Q410" s="34"/>
      <c r="R410" s="34"/>
      <c r="S410" s="34"/>
      <c r="T410" s="34"/>
      <c r="U410" s="34"/>
      <c r="V410" s="34"/>
    </row>
    <row r="411" spans="1:22" x14ac:dyDescent="0.25">
      <c r="A411" s="126">
        <v>44504</v>
      </c>
      <c r="C411" s="128" t="s">
        <v>421</v>
      </c>
      <c r="D411" s="128" t="s">
        <v>426</v>
      </c>
      <c r="E411" s="97">
        <v>135369</v>
      </c>
      <c r="F411" s="127" t="s">
        <v>396</v>
      </c>
      <c r="G411" s="129">
        <v>28000</v>
      </c>
      <c r="H411" s="145"/>
      <c r="I411" s="137">
        <f t="shared" si="10"/>
        <v>22936103.65000001</v>
      </c>
      <c r="J411" s="95"/>
      <c r="K411" s="34"/>
      <c r="L411" s="34"/>
      <c r="M411" s="34"/>
      <c r="N411" s="34"/>
      <c r="O411" s="34"/>
      <c r="P411" s="34"/>
      <c r="Q411" s="34"/>
      <c r="R411" s="34"/>
      <c r="S411" s="34"/>
      <c r="T411" s="34"/>
      <c r="U411" s="34"/>
      <c r="V411" s="34"/>
    </row>
    <row r="412" spans="1:22" x14ac:dyDescent="0.25">
      <c r="A412" s="126">
        <v>44504</v>
      </c>
      <c r="C412" s="128" t="s">
        <v>421</v>
      </c>
      <c r="D412" s="128" t="s">
        <v>426</v>
      </c>
      <c r="E412" s="127">
        <v>144381</v>
      </c>
      <c r="F412" s="127" t="s">
        <v>396</v>
      </c>
      <c r="G412" s="129">
        <v>28000</v>
      </c>
      <c r="H412" s="145"/>
      <c r="I412" s="137">
        <f t="shared" si="10"/>
        <v>22964103.65000001</v>
      </c>
      <c r="J412" s="95"/>
      <c r="K412" s="34"/>
      <c r="L412" s="34"/>
      <c r="M412" s="34"/>
      <c r="N412" s="34"/>
      <c r="O412" s="34"/>
      <c r="P412" s="34"/>
      <c r="Q412" s="34"/>
      <c r="R412" s="34"/>
      <c r="S412" s="34"/>
      <c r="T412" s="34"/>
      <c r="U412" s="34"/>
      <c r="V412" s="34"/>
    </row>
    <row r="413" spans="1:22" x14ac:dyDescent="0.25">
      <c r="A413" s="126">
        <v>44504</v>
      </c>
      <c r="C413" s="128" t="s">
        <v>421</v>
      </c>
      <c r="D413" s="128" t="s">
        <v>426</v>
      </c>
      <c r="E413" s="127">
        <v>134196</v>
      </c>
      <c r="F413" s="127" t="s">
        <v>396</v>
      </c>
      <c r="G413" s="129">
        <v>28000</v>
      </c>
      <c r="H413" s="145"/>
      <c r="I413" s="137">
        <f t="shared" si="10"/>
        <v>22992103.65000001</v>
      </c>
      <c r="J413" s="95"/>
      <c r="K413" s="34"/>
      <c r="L413" s="34"/>
      <c r="M413" s="34"/>
      <c r="N413" s="34"/>
      <c r="O413" s="34"/>
      <c r="P413" s="34"/>
      <c r="Q413" s="34"/>
      <c r="R413" s="34"/>
      <c r="S413" s="34"/>
      <c r="T413" s="34"/>
      <c r="U413" s="34"/>
      <c r="V413" s="34"/>
    </row>
    <row r="414" spans="1:22" x14ac:dyDescent="0.25">
      <c r="A414" s="126">
        <v>44504</v>
      </c>
      <c r="C414" s="128" t="s">
        <v>421</v>
      </c>
      <c r="D414" s="128" t="s">
        <v>426</v>
      </c>
      <c r="E414" s="127">
        <v>144398</v>
      </c>
      <c r="F414" s="127" t="s">
        <v>396</v>
      </c>
      <c r="G414" s="129">
        <v>28000</v>
      </c>
      <c r="H414" s="145"/>
      <c r="I414" s="137">
        <f t="shared" si="10"/>
        <v>23020103.65000001</v>
      </c>
      <c r="J414" s="95"/>
      <c r="K414" s="34"/>
      <c r="L414" s="34"/>
      <c r="M414" s="34"/>
      <c r="N414" s="34"/>
      <c r="O414" s="34"/>
      <c r="P414" s="34"/>
      <c r="Q414" s="34"/>
      <c r="R414" s="34"/>
      <c r="S414" s="34"/>
      <c r="T414" s="34"/>
      <c r="U414" s="34"/>
      <c r="V414" s="34"/>
    </row>
    <row r="415" spans="1:22" x14ac:dyDescent="0.25">
      <c r="A415" s="126">
        <v>44504</v>
      </c>
      <c r="C415" s="128" t="s">
        <v>421</v>
      </c>
      <c r="D415" s="128" t="s">
        <v>426</v>
      </c>
      <c r="E415" s="127">
        <v>135318</v>
      </c>
      <c r="F415" s="127" t="s">
        <v>396</v>
      </c>
      <c r="G415" s="129">
        <v>28000</v>
      </c>
      <c r="H415" s="145"/>
      <c r="I415" s="137">
        <f t="shared" si="10"/>
        <v>23048103.65000001</v>
      </c>
      <c r="J415" s="95"/>
      <c r="K415" s="34"/>
      <c r="L415" s="34"/>
      <c r="M415" s="34"/>
      <c r="N415" s="34"/>
      <c r="O415" s="34"/>
      <c r="P415" s="34"/>
      <c r="Q415" s="34"/>
      <c r="R415" s="34"/>
      <c r="S415" s="34"/>
      <c r="T415" s="34"/>
      <c r="U415" s="34"/>
      <c r="V415" s="34"/>
    </row>
    <row r="416" spans="1:22" x14ac:dyDescent="0.25">
      <c r="A416" s="126">
        <v>44504</v>
      </c>
      <c r="C416" s="128" t="s">
        <v>421</v>
      </c>
      <c r="D416" s="128" t="s">
        <v>426</v>
      </c>
      <c r="E416" s="127">
        <v>150540</v>
      </c>
      <c r="F416" s="127" t="s">
        <v>396</v>
      </c>
      <c r="G416" s="129">
        <v>28000</v>
      </c>
      <c r="H416" s="145"/>
      <c r="I416" s="137">
        <f t="shared" si="10"/>
        <v>23076103.65000001</v>
      </c>
      <c r="J416" s="95"/>
      <c r="K416" s="34"/>
      <c r="L416" s="34"/>
      <c r="M416" s="34"/>
      <c r="N416" s="34"/>
      <c r="O416" s="34"/>
      <c r="P416" s="34"/>
      <c r="Q416" s="34"/>
      <c r="R416" s="34"/>
      <c r="S416" s="34"/>
      <c r="T416" s="34"/>
      <c r="U416" s="34"/>
      <c r="V416" s="34"/>
    </row>
    <row r="417" spans="1:22" x14ac:dyDescent="0.25">
      <c r="A417" s="126">
        <v>44504</v>
      </c>
      <c r="C417" s="128" t="s">
        <v>421</v>
      </c>
      <c r="D417" s="128" t="s">
        <v>426</v>
      </c>
      <c r="E417" s="97">
        <v>134351</v>
      </c>
      <c r="F417" s="127" t="s">
        <v>396</v>
      </c>
      <c r="G417" s="129">
        <v>28000</v>
      </c>
      <c r="H417" s="145"/>
      <c r="I417" s="137">
        <f t="shared" si="10"/>
        <v>23104103.65000001</v>
      </c>
      <c r="J417" s="95"/>
      <c r="K417" s="34"/>
      <c r="L417" s="34"/>
      <c r="M417" s="34"/>
      <c r="N417" s="34"/>
      <c r="O417" s="34"/>
      <c r="P417" s="34"/>
      <c r="Q417" s="34"/>
      <c r="R417" s="34"/>
      <c r="S417" s="34"/>
      <c r="T417" s="34"/>
      <c r="U417" s="34"/>
      <c r="V417" s="34"/>
    </row>
    <row r="418" spans="1:22" x14ac:dyDescent="0.25">
      <c r="A418" s="126">
        <v>44504</v>
      </c>
      <c r="C418" s="128" t="s">
        <v>421</v>
      </c>
      <c r="D418" s="128" t="s">
        <v>426</v>
      </c>
      <c r="E418" s="97">
        <v>150361</v>
      </c>
      <c r="F418" s="127" t="s">
        <v>396</v>
      </c>
      <c r="G418" s="129">
        <v>28000</v>
      </c>
      <c r="H418" s="145"/>
      <c r="I418" s="137">
        <f t="shared" si="10"/>
        <v>23132103.65000001</v>
      </c>
      <c r="J418" s="95"/>
      <c r="K418" s="34"/>
      <c r="L418" s="34"/>
      <c r="M418" s="34"/>
      <c r="N418" s="34"/>
      <c r="O418" s="34"/>
      <c r="P418" s="34"/>
      <c r="Q418" s="34"/>
      <c r="R418" s="34"/>
      <c r="S418" s="34"/>
      <c r="T418" s="34"/>
      <c r="U418" s="34"/>
      <c r="V418" s="34"/>
    </row>
    <row r="419" spans="1:22" x14ac:dyDescent="0.25">
      <c r="A419" s="126">
        <v>44504</v>
      </c>
      <c r="C419" s="128" t="s">
        <v>421</v>
      </c>
      <c r="D419" s="128" t="s">
        <v>426</v>
      </c>
      <c r="E419" s="97">
        <v>140347</v>
      </c>
      <c r="F419" s="127" t="s">
        <v>396</v>
      </c>
      <c r="G419" s="129">
        <v>28000</v>
      </c>
      <c r="H419" s="145"/>
      <c r="I419" s="137">
        <f t="shared" si="10"/>
        <v>23160103.65000001</v>
      </c>
      <c r="J419" s="95"/>
      <c r="K419" s="34"/>
      <c r="L419" s="34"/>
      <c r="M419" s="34"/>
      <c r="N419" s="34"/>
      <c r="O419" s="34"/>
      <c r="P419" s="34"/>
      <c r="Q419" s="34"/>
      <c r="R419" s="34"/>
      <c r="S419" s="34"/>
      <c r="T419" s="34"/>
      <c r="U419" s="34"/>
      <c r="V419" s="34"/>
    </row>
    <row r="420" spans="1:22" x14ac:dyDescent="0.25">
      <c r="A420" s="126">
        <v>44504</v>
      </c>
      <c r="C420" s="128" t="s">
        <v>421</v>
      </c>
      <c r="D420" s="128" t="s">
        <v>426</v>
      </c>
      <c r="E420" s="97">
        <v>153447</v>
      </c>
      <c r="F420" s="127" t="s">
        <v>396</v>
      </c>
      <c r="G420" s="129">
        <v>28000</v>
      </c>
      <c r="H420" s="145"/>
      <c r="I420" s="137">
        <f t="shared" ref="I420:I445" si="11">I419+G420</f>
        <v>23188103.65000001</v>
      </c>
      <c r="J420" s="95"/>
      <c r="K420" s="34"/>
      <c r="L420" s="34"/>
      <c r="M420" s="34"/>
      <c r="N420" s="34"/>
      <c r="O420" s="34"/>
      <c r="P420" s="34"/>
      <c r="Q420" s="34"/>
      <c r="R420" s="34"/>
      <c r="S420" s="34"/>
      <c r="T420" s="34"/>
      <c r="U420" s="34"/>
      <c r="V420" s="34"/>
    </row>
    <row r="421" spans="1:22" x14ac:dyDescent="0.25">
      <c r="A421" s="126">
        <v>44504</v>
      </c>
      <c r="C421" s="128" t="s">
        <v>421</v>
      </c>
      <c r="D421" s="128" t="s">
        <v>426</v>
      </c>
      <c r="E421" s="97">
        <v>141327</v>
      </c>
      <c r="F421" s="127" t="s">
        <v>396</v>
      </c>
      <c r="G421" s="129">
        <v>28000</v>
      </c>
      <c r="H421" s="145"/>
      <c r="I421" s="137">
        <f t="shared" si="11"/>
        <v>23216103.65000001</v>
      </c>
      <c r="J421" s="95"/>
      <c r="K421" s="34"/>
      <c r="L421" s="34"/>
      <c r="M421" s="34"/>
      <c r="N421" s="34"/>
      <c r="O421" s="34"/>
      <c r="P421" s="34"/>
      <c r="Q421" s="34"/>
      <c r="R421" s="34"/>
      <c r="S421" s="34"/>
      <c r="T421" s="34"/>
      <c r="U421" s="34"/>
      <c r="V421" s="34"/>
    </row>
    <row r="422" spans="1:22" x14ac:dyDescent="0.25">
      <c r="A422" s="126">
        <v>44504</v>
      </c>
      <c r="C422" s="128" t="s">
        <v>421</v>
      </c>
      <c r="D422" s="128" t="s">
        <v>426</v>
      </c>
      <c r="E422" s="97">
        <v>153453</v>
      </c>
      <c r="F422" s="127" t="s">
        <v>396</v>
      </c>
      <c r="G422" s="129">
        <v>28000</v>
      </c>
      <c r="H422" s="145"/>
      <c r="I422" s="137">
        <f t="shared" si="11"/>
        <v>23244103.65000001</v>
      </c>
      <c r="J422" s="95"/>
      <c r="K422" s="34"/>
      <c r="L422" s="34"/>
      <c r="M422" s="34"/>
      <c r="N422" s="34"/>
      <c r="O422" s="34"/>
      <c r="P422" s="34"/>
      <c r="Q422" s="34"/>
      <c r="R422" s="34"/>
      <c r="S422" s="34"/>
      <c r="T422" s="34"/>
      <c r="U422" s="34"/>
      <c r="V422" s="34"/>
    </row>
    <row r="423" spans="1:22" x14ac:dyDescent="0.25">
      <c r="A423" s="126">
        <v>44504</v>
      </c>
      <c r="C423" s="128" t="s">
        <v>421</v>
      </c>
      <c r="D423" s="128" t="s">
        <v>426</v>
      </c>
      <c r="E423" s="97">
        <v>142529</v>
      </c>
      <c r="F423" s="127" t="s">
        <v>396</v>
      </c>
      <c r="G423" s="129">
        <v>28000</v>
      </c>
      <c r="H423" s="145"/>
      <c r="I423" s="137">
        <f t="shared" si="11"/>
        <v>23272103.65000001</v>
      </c>
      <c r="J423" s="95"/>
      <c r="K423" s="34"/>
      <c r="L423" s="34"/>
      <c r="M423" s="34"/>
      <c r="N423" s="34"/>
      <c r="O423" s="34"/>
      <c r="P423" s="34"/>
      <c r="Q423" s="34"/>
      <c r="R423" s="34"/>
      <c r="S423" s="34"/>
      <c r="T423" s="34"/>
      <c r="U423" s="34"/>
      <c r="V423" s="34"/>
    </row>
    <row r="424" spans="1:22" x14ac:dyDescent="0.25">
      <c r="A424" s="126">
        <v>44504</v>
      </c>
      <c r="C424" s="128" t="s">
        <v>421</v>
      </c>
      <c r="D424" s="128" t="s">
        <v>426</v>
      </c>
      <c r="E424" s="97">
        <v>153475</v>
      </c>
      <c r="F424" s="127" t="s">
        <v>396</v>
      </c>
      <c r="G424" s="129">
        <v>28000</v>
      </c>
      <c r="H424" s="145"/>
      <c r="I424" s="137">
        <f t="shared" si="11"/>
        <v>23300103.65000001</v>
      </c>
      <c r="J424" s="95"/>
      <c r="K424" s="34"/>
      <c r="L424" s="34"/>
      <c r="M424" s="34"/>
      <c r="N424" s="34"/>
      <c r="O424" s="34"/>
      <c r="P424" s="34"/>
      <c r="Q424" s="34"/>
      <c r="R424" s="34"/>
      <c r="S424" s="34"/>
      <c r="T424" s="34"/>
      <c r="U424" s="34"/>
      <c r="V424" s="34"/>
    </row>
    <row r="425" spans="1:22" x14ac:dyDescent="0.25">
      <c r="A425" s="126">
        <v>44504</v>
      </c>
      <c r="C425" s="128" t="s">
        <v>421</v>
      </c>
      <c r="D425" s="128" t="s">
        <v>426</v>
      </c>
      <c r="E425" s="97">
        <v>143421</v>
      </c>
      <c r="F425" s="127" t="s">
        <v>396</v>
      </c>
      <c r="G425" s="129">
        <v>28000</v>
      </c>
      <c r="H425" s="145"/>
      <c r="I425" s="137">
        <f t="shared" si="11"/>
        <v>23328103.65000001</v>
      </c>
      <c r="J425" s="95"/>
      <c r="K425" s="34"/>
      <c r="L425" s="34"/>
      <c r="M425" s="34"/>
      <c r="N425" s="34"/>
      <c r="O425" s="34"/>
      <c r="P425" s="34"/>
      <c r="Q425" s="34"/>
      <c r="R425" s="34"/>
      <c r="S425" s="34"/>
      <c r="T425" s="34"/>
      <c r="U425" s="34"/>
      <c r="V425" s="34"/>
    </row>
    <row r="426" spans="1:22" x14ac:dyDescent="0.25">
      <c r="A426" s="126">
        <v>44504</v>
      </c>
      <c r="C426" s="128" t="s">
        <v>421</v>
      </c>
      <c r="D426" s="128" t="s">
        <v>426</v>
      </c>
      <c r="E426" s="97">
        <v>154482</v>
      </c>
      <c r="F426" s="127" t="s">
        <v>396</v>
      </c>
      <c r="G426" s="129">
        <v>28000</v>
      </c>
      <c r="H426" s="145"/>
      <c r="I426" s="137">
        <f t="shared" si="11"/>
        <v>23356103.65000001</v>
      </c>
      <c r="J426" s="95"/>
      <c r="K426" s="34"/>
      <c r="L426" s="34"/>
      <c r="M426" s="34"/>
      <c r="N426" s="34"/>
      <c r="O426" s="34"/>
      <c r="P426" s="34"/>
      <c r="Q426" s="34"/>
      <c r="R426" s="34"/>
      <c r="S426" s="34"/>
      <c r="T426" s="34"/>
      <c r="U426" s="34"/>
      <c r="V426" s="34"/>
    </row>
    <row r="427" spans="1:22" x14ac:dyDescent="0.25">
      <c r="A427" s="126">
        <v>44504</v>
      </c>
      <c r="C427" s="128" t="s">
        <v>421</v>
      </c>
      <c r="D427" s="128" t="s">
        <v>426</v>
      </c>
      <c r="E427" s="97">
        <v>143365</v>
      </c>
      <c r="F427" s="127" t="s">
        <v>396</v>
      </c>
      <c r="G427" s="129">
        <v>28000</v>
      </c>
      <c r="H427" s="145"/>
      <c r="I427" s="137">
        <f t="shared" si="11"/>
        <v>23384103.65000001</v>
      </c>
      <c r="J427" s="95"/>
      <c r="K427" s="34"/>
      <c r="L427" s="34"/>
      <c r="M427" s="34"/>
      <c r="N427" s="34"/>
      <c r="O427" s="34"/>
      <c r="P427" s="34"/>
      <c r="Q427" s="34"/>
      <c r="R427" s="34"/>
      <c r="S427" s="34"/>
      <c r="T427" s="34"/>
      <c r="U427" s="34"/>
      <c r="V427" s="34"/>
    </row>
    <row r="428" spans="1:22" x14ac:dyDescent="0.25">
      <c r="A428" s="126">
        <v>44504</v>
      </c>
      <c r="C428" s="128" t="s">
        <v>421</v>
      </c>
      <c r="D428" s="128" t="s">
        <v>426</v>
      </c>
      <c r="E428" s="97">
        <v>154394</v>
      </c>
      <c r="F428" s="127" t="s">
        <v>396</v>
      </c>
      <c r="G428" s="129">
        <v>28000</v>
      </c>
      <c r="H428" s="145"/>
      <c r="I428" s="137">
        <f t="shared" si="11"/>
        <v>23412103.65000001</v>
      </c>
      <c r="J428" s="95"/>
      <c r="K428" s="34"/>
      <c r="L428" s="34"/>
      <c r="M428" s="34"/>
      <c r="N428" s="34"/>
      <c r="O428" s="34"/>
      <c r="P428" s="34"/>
      <c r="Q428" s="34"/>
      <c r="R428" s="34"/>
      <c r="S428" s="34"/>
      <c r="T428" s="34"/>
      <c r="U428" s="34"/>
      <c r="V428" s="34"/>
    </row>
    <row r="429" spans="1:22" x14ac:dyDescent="0.25">
      <c r="A429" s="126">
        <v>44504</v>
      </c>
      <c r="C429" s="128" t="s">
        <v>421</v>
      </c>
      <c r="D429" s="128" t="s">
        <v>426</v>
      </c>
      <c r="E429" s="97">
        <v>150410</v>
      </c>
      <c r="F429" s="127" t="s">
        <v>396</v>
      </c>
      <c r="G429" s="129">
        <v>28000</v>
      </c>
      <c r="H429" s="145"/>
      <c r="I429" s="137">
        <f t="shared" si="11"/>
        <v>23440103.65000001</v>
      </c>
      <c r="J429" s="95"/>
      <c r="K429" s="34"/>
      <c r="L429" s="34"/>
      <c r="M429" s="34"/>
      <c r="N429" s="34"/>
      <c r="O429" s="34"/>
      <c r="P429" s="34"/>
      <c r="Q429" s="34"/>
      <c r="R429" s="34"/>
      <c r="S429" s="34"/>
      <c r="T429" s="34"/>
      <c r="U429" s="34"/>
      <c r="V429" s="34"/>
    </row>
    <row r="430" spans="1:22" x14ac:dyDescent="0.25">
      <c r="A430" s="126">
        <v>44504</v>
      </c>
      <c r="C430" s="128" t="s">
        <v>421</v>
      </c>
      <c r="D430" s="128" t="s">
        <v>426</v>
      </c>
      <c r="E430" s="97">
        <v>155246</v>
      </c>
      <c r="F430" s="127" t="s">
        <v>396</v>
      </c>
      <c r="G430" s="129">
        <v>28000</v>
      </c>
      <c r="H430" s="145"/>
      <c r="I430" s="137">
        <f t="shared" si="11"/>
        <v>23468103.65000001</v>
      </c>
      <c r="J430" s="95"/>
      <c r="K430" s="34"/>
      <c r="L430" s="34"/>
      <c r="M430" s="34"/>
      <c r="N430" s="34"/>
      <c r="O430" s="34"/>
      <c r="P430" s="34"/>
      <c r="Q430" s="34"/>
      <c r="R430" s="34"/>
      <c r="S430" s="34"/>
      <c r="T430" s="34"/>
      <c r="U430" s="34"/>
      <c r="V430" s="34"/>
    </row>
    <row r="431" spans="1:22" x14ac:dyDescent="0.25">
      <c r="A431" s="126">
        <v>44504</v>
      </c>
      <c r="C431" s="128" t="s">
        <v>421</v>
      </c>
      <c r="D431" s="128" t="s">
        <v>426</v>
      </c>
      <c r="E431" s="97">
        <v>150426</v>
      </c>
      <c r="F431" s="127" t="s">
        <v>396</v>
      </c>
      <c r="G431" s="129">
        <v>28000</v>
      </c>
      <c r="H431" s="145"/>
      <c r="I431" s="137">
        <f t="shared" si="11"/>
        <v>23496103.65000001</v>
      </c>
      <c r="J431" s="95"/>
      <c r="K431" s="34"/>
      <c r="L431" s="34"/>
      <c r="M431" s="34"/>
      <c r="N431" s="34"/>
      <c r="O431" s="34"/>
      <c r="P431" s="34"/>
      <c r="Q431" s="34"/>
      <c r="R431" s="34"/>
      <c r="S431" s="34"/>
      <c r="T431" s="34"/>
      <c r="U431" s="34"/>
      <c r="V431" s="34"/>
    </row>
    <row r="432" spans="1:22" x14ac:dyDescent="0.25">
      <c r="A432" s="126">
        <v>44504</v>
      </c>
      <c r="C432" s="128" t="s">
        <v>421</v>
      </c>
      <c r="D432" s="128" t="s">
        <v>426</v>
      </c>
      <c r="E432" s="97">
        <v>160716</v>
      </c>
      <c r="F432" s="127" t="s">
        <v>396</v>
      </c>
      <c r="G432" s="129">
        <v>28000</v>
      </c>
      <c r="H432" s="145"/>
      <c r="I432" s="137">
        <f t="shared" si="11"/>
        <v>23524103.65000001</v>
      </c>
      <c r="J432" s="95"/>
      <c r="K432" s="34"/>
      <c r="L432" s="34"/>
      <c r="M432" s="34"/>
      <c r="N432" s="34"/>
      <c r="O432" s="34"/>
      <c r="P432" s="34"/>
      <c r="Q432" s="34"/>
      <c r="R432" s="34"/>
      <c r="S432" s="34"/>
      <c r="T432" s="34"/>
      <c r="U432" s="34"/>
      <c r="V432" s="34"/>
    </row>
    <row r="433" spans="1:22" x14ac:dyDescent="0.25">
      <c r="A433" s="126">
        <v>44504</v>
      </c>
      <c r="C433" s="128" t="s">
        <v>421</v>
      </c>
      <c r="D433" s="128" t="s">
        <v>426</v>
      </c>
      <c r="E433" s="97">
        <v>151169</v>
      </c>
      <c r="F433" s="127" t="s">
        <v>396</v>
      </c>
      <c r="G433" s="129">
        <v>28000</v>
      </c>
      <c r="H433" s="145"/>
      <c r="I433" s="137">
        <f t="shared" si="11"/>
        <v>23552103.65000001</v>
      </c>
      <c r="J433" s="95"/>
      <c r="K433" s="34"/>
      <c r="L433" s="34"/>
      <c r="M433" s="34"/>
      <c r="N433" s="34"/>
      <c r="O433" s="34"/>
      <c r="P433" s="34"/>
      <c r="Q433" s="34"/>
      <c r="R433" s="34"/>
      <c r="S433" s="34"/>
      <c r="T433" s="34"/>
      <c r="U433" s="34"/>
      <c r="V433" s="34"/>
    </row>
    <row r="434" spans="1:22" x14ac:dyDescent="0.25">
      <c r="A434" s="126">
        <v>44504</v>
      </c>
      <c r="C434" s="128" t="s">
        <v>421</v>
      </c>
      <c r="D434" s="128" t="s">
        <v>426</v>
      </c>
      <c r="E434" s="97">
        <v>700722</v>
      </c>
      <c r="F434" s="127" t="s">
        <v>396</v>
      </c>
      <c r="G434" s="129">
        <v>28350</v>
      </c>
      <c r="H434" s="145"/>
      <c r="I434" s="137">
        <f t="shared" si="11"/>
        <v>23580453.65000001</v>
      </c>
      <c r="J434" s="95"/>
      <c r="K434" s="34"/>
      <c r="L434" s="34"/>
      <c r="M434" s="34"/>
      <c r="N434" s="34"/>
      <c r="O434" s="34"/>
      <c r="P434" s="34"/>
      <c r="Q434" s="34"/>
      <c r="R434" s="34"/>
      <c r="S434" s="34"/>
      <c r="T434" s="34"/>
      <c r="U434" s="34"/>
      <c r="V434" s="34"/>
    </row>
    <row r="435" spans="1:22" x14ac:dyDescent="0.25">
      <c r="A435" s="126">
        <v>44504</v>
      </c>
      <c r="C435" s="128" t="s">
        <v>421</v>
      </c>
      <c r="D435" s="128" t="s">
        <v>426</v>
      </c>
      <c r="E435" s="97">
        <v>152401</v>
      </c>
      <c r="F435" s="127" t="s">
        <v>396</v>
      </c>
      <c r="G435" s="129">
        <v>28000</v>
      </c>
      <c r="H435" s="145"/>
      <c r="I435" s="137">
        <f t="shared" si="11"/>
        <v>23608453.65000001</v>
      </c>
      <c r="J435" s="95"/>
      <c r="K435" s="34"/>
      <c r="L435" s="34"/>
      <c r="M435" s="34"/>
      <c r="N435" s="34"/>
      <c r="O435" s="34"/>
      <c r="P435" s="34"/>
      <c r="Q435" s="34"/>
      <c r="R435" s="34"/>
      <c r="S435" s="34"/>
      <c r="T435" s="34"/>
      <c r="U435" s="34"/>
      <c r="V435" s="34"/>
    </row>
    <row r="436" spans="1:22" x14ac:dyDescent="0.25">
      <c r="A436" s="126">
        <v>44504</v>
      </c>
      <c r="C436" s="128" t="s">
        <v>421</v>
      </c>
      <c r="D436" s="128" t="s">
        <v>426</v>
      </c>
      <c r="E436" s="149">
        <v>700208</v>
      </c>
      <c r="F436" s="127" t="s">
        <v>396</v>
      </c>
      <c r="G436" s="129">
        <v>30000</v>
      </c>
      <c r="H436" s="146"/>
      <c r="I436" s="137">
        <f t="shared" si="11"/>
        <v>23638453.65000001</v>
      </c>
      <c r="J436" s="95"/>
      <c r="K436" s="34"/>
      <c r="L436" s="34"/>
      <c r="M436" s="34"/>
      <c r="N436" s="34"/>
      <c r="O436" s="34"/>
      <c r="P436" s="34"/>
      <c r="Q436" s="34"/>
      <c r="R436" s="34"/>
      <c r="S436" s="34"/>
      <c r="T436" s="34"/>
      <c r="U436" s="34"/>
      <c r="V436" s="34"/>
    </row>
    <row r="437" spans="1:22" x14ac:dyDescent="0.25">
      <c r="A437" s="126">
        <v>44504</v>
      </c>
      <c r="C437" s="128" t="s">
        <v>421</v>
      </c>
      <c r="D437" s="128" t="s">
        <v>426</v>
      </c>
      <c r="E437" s="127">
        <v>152516</v>
      </c>
      <c r="F437" s="127" t="s">
        <v>396</v>
      </c>
      <c r="G437" s="129">
        <v>28000</v>
      </c>
      <c r="H437" s="146"/>
      <c r="I437" s="137">
        <f t="shared" si="11"/>
        <v>23666453.65000001</v>
      </c>
      <c r="J437" s="95"/>
      <c r="K437" s="34"/>
      <c r="L437" s="34"/>
      <c r="M437" s="34"/>
      <c r="N437" s="34"/>
      <c r="O437" s="34"/>
      <c r="P437" s="34"/>
      <c r="Q437" s="34"/>
      <c r="R437" s="34"/>
      <c r="S437" s="34"/>
      <c r="T437" s="34"/>
      <c r="U437" s="34"/>
      <c r="V437" s="34"/>
    </row>
    <row r="438" spans="1:22" x14ac:dyDescent="0.25">
      <c r="A438" s="126">
        <v>44504</v>
      </c>
      <c r="C438" s="128" t="s">
        <v>472</v>
      </c>
      <c r="D438" s="128" t="s">
        <v>473</v>
      </c>
      <c r="E438" s="97">
        <v>162338</v>
      </c>
      <c r="F438" s="127" t="s">
        <v>396</v>
      </c>
      <c r="G438" s="129">
        <v>238880</v>
      </c>
      <c r="H438" s="145"/>
      <c r="I438" s="137">
        <f t="shared" si="11"/>
        <v>23905333.65000001</v>
      </c>
      <c r="J438" s="95"/>
      <c r="K438" s="34"/>
      <c r="L438" s="34"/>
      <c r="M438" s="34"/>
      <c r="N438" s="34"/>
      <c r="O438" s="34"/>
      <c r="P438" s="34"/>
      <c r="Q438" s="34"/>
      <c r="R438" s="34"/>
      <c r="S438" s="34"/>
      <c r="T438" s="34"/>
      <c r="U438" s="34"/>
      <c r="V438" s="34"/>
    </row>
    <row r="439" spans="1:22" x14ac:dyDescent="0.25">
      <c r="A439" s="126">
        <v>44504</v>
      </c>
      <c r="C439" s="128" t="s">
        <v>421</v>
      </c>
      <c r="D439" s="128" t="s">
        <v>426</v>
      </c>
      <c r="E439" s="97">
        <v>153431</v>
      </c>
      <c r="F439" s="127" t="s">
        <v>396</v>
      </c>
      <c r="G439" s="129">
        <v>28000</v>
      </c>
      <c r="H439" s="164"/>
      <c r="I439" s="137">
        <f t="shared" si="11"/>
        <v>23933333.65000001</v>
      </c>
      <c r="J439" s="95"/>
      <c r="K439" s="34"/>
      <c r="L439" s="34"/>
      <c r="M439" s="34"/>
      <c r="N439" s="34"/>
      <c r="O439" s="34"/>
      <c r="P439" s="34"/>
      <c r="Q439" s="34"/>
      <c r="R439" s="34"/>
      <c r="S439" s="34"/>
      <c r="T439" s="34"/>
      <c r="U439" s="34"/>
      <c r="V439" s="34"/>
    </row>
    <row r="440" spans="1:22" x14ac:dyDescent="0.25">
      <c r="A440" s="126">
        <v>44504</v>
      </c>
      <c r="C440" s="128" t="s">
        <v>421</v>
      </c>
      <c r="D440" s="128" t="s">
        <v>426</v>
      </c>
      <c r="E440" s="97">
        <v>452783</v>
      </c>
      <c r="F440" s="127" t="s">
        <v>396</v>
      </c>
      <c r="G440" s="129">
        <v>30000000</v>
      </c>
      <c r="H440" s="145"/>
      <c r="I440" s="137">
        <f t="shared" si="11"/>
        <v>53933333.650000006</v>
      </c>
      <c r="J440" s="95"/>
      <c r="K440" s="34"/>
      <c r="L440" s="34"/>
      <c r="M440" s="34"/>
      <c r="N440" s="34"/>
      <c r="O440" s="34"/>
      <c r="P440" s="34"/>
      <c r="Q440" s="34"/>
      <c r="R440" s="34"/>
      <c r="S440" s="34"/>
      <c r="T440" s="34"/>
      <c r="U440" s="34"/>
      <c r="V440" s="34"/>
    </row>
    <row r="441" spans="1:22" x14ac:dyDescent="0.25">
      <c r="A441" s="126">
        <v>44504</v>
      </c>
      <c r="C441" s="128" t="s">
        <v>421</v>
      </c>
      <c r="D441" s="128" t="s">
        <v>426</v>
      </c>
      <c r="E441" s="97">
        <v>155501</v>
      </c>
      <c r="F441" s="127" t="s">
        <v>396</v>
      </c>
      <c r="G441" s="129">
        <v>28000</v>
      </c>
      <c r="H441" s="145"/>
      <c r="I441" s="137">
        <f t="shared" si="11"/>
        <v>53961333.650000006</v>
      </c>
      <c r="J441" s="95"/>
      <c r="K441" s="34"/>
      <c r="L441" s="34"/>
      <c r="M441" s="34"/>
      <c r="N441" s="34"/>
      <c r="O441" s="34"/>
      <c r="P441" s="34"/>
      <c r="Q441" s="34"/>
      <c r="R441" s="34"/>
      <c r="S441" s="34"/>
      <c r="T441" s="34"/>
      <c r="U441" s="34"/>
      <c r="V441" s="34"/>
    </row>
    <row r="442" spans="1:22" x14ac:dyDescent="0.25">
      <c r="A442" s="126">
        <v>44504</v>
      </c>
      <c r="C442" s="128" t="s">
        <v>421</v>
      </c>
      <c r="D442" s="128" t="s">
        <v>426</v>
      </c>
      <c r="E442" s="165">
        <v>155321</v>
      </c>
      <c r="F442" s="127" t="s">
        <v>396</v>
      </c>
      <c r="G442" s="129">
        <v>28000</v>
      </c>
      <c r="H442" s="146"/>
      <c r="I442" s="137">
        <f t="shared" si="11"/>
        <v>53989333.650000006</v>
      </c>
      <c r="J442" s="95"/>
      <c r="K442" s="34"/>
      <c r="L442" s="34"/>
      <c r="M442" s="34"/>
      <c r="N442" s="34"/>
      <c r="O442" s="34"/>
      <c r="P442" s="34"/>
      <c r="Q442" s="34"/>
      <c r="R442" s="34"/>
      <c r="S442" s="34"/>
      <c r="T442" s="34"/>
      <c r="U442" s="34"/>
      <c r="V442" s="34"/>
    </row>
    <row r="443" spans="1:22" x14ac:dyDescent="0.25">
      <c r="A443" s="126">
        <v>44504</v>
      </c>
      <c r="C443" s="128" t="s">
        <v>421</v>
      </c>
      <c r="D443" s="128" t="s">
        <v>426</v>
      </c>
      <c r="E443" s="165">
        <v>161472</v>
      </c>
      <c r="F443" s="127" t="s">
        <v>396</v>
      </c>
      <c r="G443" s="129">
        <v>28000</v>
      </c>
      <c r="H443" s="146"/>
      <c r="I443" s="137">
        <f t="shared" si="11"/>
        <v>54017333.650000006</v>
      </c>
      <c r="J443" s="95"/>
      <c r="K443" s="34"/>
      <c r="L443" s="34"/>
      <c r="M443" s="34"/>
      <c r="N443" s="34"/>
      <c r="O443" s="34"/>
      <c r="P443" s="34"/>
      <c r="Q443" s="34"/>
      <c r="R443" s="34"/>
      <c r="S443" s="34"/>
      <c r="T443" s="34"/>
      <c r="U443" s="34"/>
      <c r="V443" s="34"/>
    </row>
    <row r="444" spans="1:22" x14ac:dyDescent="0.25">
      <c r="A444" s="126">
        <v>44504</v>
      </c>
      <c r="C444" s="128" t="s">
        <v>421</v>
      </c>
      <c r="D444" s="128" t="s">
        <v>426</v>
      </c>
      <c r="E444" s="165">
        <v>819002</v>
      </c>
      <c r="F444" s="127" t="s">
        <v>396</v>
      </c>
      <c r="G444" s="129">
        <v>84000</v>
      </c>
      <c r="H444" s="146"/>
      <c r="I444" s="137">
        <f t="shared" si="11"/>
        <v>54101333.650000006</v>
      </c>
      <c r="J444" s="95"/>
      <c r="K444" s="34"/>
      <c r="L444" s="34"/>
      <c r="M444" s="34"/>
      <c r="N444" s="34"/>
      <c r="O444" s="34"/>
      <c r="P444" s="34"/>
      <c r="Q444" s="34"/>
      <c r="R444" s="34"/>
      <c r="S444" s="34"/>
      <c r="T444" s="34"/>
      <c r="U444" s="34"/>
      <c r="V444" s="34"/>
    </row>
    <row r="445" spans="1:22" x14ac:dyDescent="0.25">
      <c r="A445" s="126">
        <v>44504</v>
      </c>
      <c r="C445" s="128" t="s">
        <v>421</v>
      </c>
      <c r="D445" s="128" t="s">
        <v>474</v>
      </c>
      <c r="E445" s="166">
        <v>111234</v>
      </c>
      <c r="F445" s="127" t="s">
        <v>396</v>
      </c>
      <c r="G445" s="129">
        <v>200000</v>
      </c>
      <c r="H445" s="145"/>
      <c r="I445" s="137">
        <f t="shared" si="11"/>
        <v>54301333.650000006</v>
      </c>
      <c r="J445" s="95"/>
      <c r="K445" s="34"/>
      <c r="L445" s="34"/>
      <c r="M445" s="34"/>
      <c r="N445" s="34"/>
      <c r="O445" s="34"/>
      <c r="P445" s="34"/>
      <c r="Q445" s="34"/>
      <c r="R445" s="34"/>
      <c r="S445" s="34"/>
      <c r="T445" s="34"/>
      <c r="U445" s="34"/>
      <c r="V445" s="34"/>
    </row>
    <row r="446" spans="1:22" x14ac:dyDescent="0.25">
      <c r="A446" s="126"/>
      <c r="B446" s="34" t="s">
        <v>475</v>
      </c>
      <c r="C446" s="34" t="s">
        <v>476</v>
      </c>
      <c r="D446" s="34" t="s">
        <v>477</v>
      </c>
      <c r="E446" s="107" t="s">
        <v>478</v>
      </c>
      <c r="F446" s="97"/>
      <c r="G446" s="167"/>
      <c r="H446" s="145">
        <v>897803</v>
      </c>
      <c r="I446" s="168">
        <f>I445-H446</f>
        <v>53403530.650000006</v>
      </c>
      <c r="J446" s="95"/>
      <c r="K446" s="34"/>
      <c r="L446" s="34"/>
      <c r="M446" s="34"/>
      <c r="N446" s="34"/>
      <c r="O446" s="34"/>
      <c r="P446" s="34"/>
      <c r="Q446" s="34"/>
      <c r="R446" s="34"/>
      <c r="S446" s="34"/>
      <c r="T446" s="34"/>
      <c r="U446" s="34"/>
      <c r="V446" s="34"/>
    </row>
    <row r="447" spans="1:22" ht="22.5" x14ac:dyDescent="0.25">
      <c r="A447" s="126"/>
      <c r="B447" s="97" t="s">
        <v>479</v>
      </c>
      <c r="C447" s="140" t="s">
        <v>480</v>
      </c>
      <c r="D447" s="140" t="s">
        <v>481</v>
      </c>
      <c r="E447" s="166" t="s">
        <v>482</v>
      </c>
      <c r="F447" s="127" t="s">
        <v>396</v>
      </c>
      <c r="H447" s="145">
        <v>11328</v>
      </c>
      <c r="I447" s="168">
        <f>I446-H447</f>
        <v>53392202.650000006</v>
      </c>
      <c r="J447" s="95"/>
      <c r="K447" s="34"/>
      <c r="L447" s="34"/>
      <c r="M447" s="34"/>
      <c r="N447" s="34"/>
      <c r="O447" s="34"/>
      <c r="P447" s="34"/>
      <c r="Q447" s="34"/>
      <c r="R447" s="34"/>
      <c r="S447" s="34"/>
      <c r="T447" s="34"/>
      <c r="U447" s="34"/>
      <c r="V447" s="34"/>
    </row>
    <row r="448" spans="1:22" x14ac:dyDescent="0.25">
      <c r="A448" s="126">
        <v>44505</v>
      </c>
      <c r="C448" s="128" t="s">
        <v>421</v>
      </c>
      <c r="D448" s="128" t="s">
        <v>483</v>
      </c>
      <c r="E448" s="166">
        <v>830033</v>
      </c>
      <c r="F448" s="127" t="s">
        <v>396</v>
      </c>
      <c r="G448" s="129">
        <v>1420</v>
      </c>
      <c r="H448" s="145"/>
      <c r="I448" s="169">
        <f>I447+G448</f>
        <v>53393622.650000006</v>
      </c>
      <c r="J448" s="95"/>
      <c r="K448" s="34"/>
      <c r="L448" s="34"/>
      <c r="M448" s="34"/>
      <c r="N448" s="34"/>
      <c r="O448" s="34"/>
      <c r="P448" s="34"/>
      <c r="Q448" s="34"/>
      <c r="R448" s="34"/>
      <c r="S448" s="34"/>
      <c r="T448" s="34"/>
      <c r="U448" s="34"/>
      <c r="V448" s="34"/>
    </row>
    <row r="449" spans="1:22" x14ac:dyDescent="0.25">
      <c r="A449" s="126">
        <v>44505</v>
      </c>
      <c r="C449" s="128" t="s">
        <v>421</v>
      </c>
      <c r="D449" s="128" t="s">
        <v>483</v>
      </c>
      <c r="E449" s="97">
        <v>120209</v>
      </c>
      <c r="F449" s="127" t="s">
        <v>396</v>
      </c>
      <c r="G449" s="94">
        <v>3500</v>
      </c>
      <c r="H449" s="145"/>
      <c r="I449" s="168">
        <f>I448+G449</f>
        <v>53397122.650000006</v>
      </c>
      <c r="J449" s="95"/>
      <c r="K449" s="34"/>
      <c r="L449" s="34"/>
      <c r="M449" s="34"/>
      <c r="N449" s="34"/>
      <c r="O449" s="34"/>
      <c r="P449" s="34"/>
      <c r="Q449" s="34"/>
      <c r="R449" s="34"/>
      <c r="S449" s="34"/>
      <c r="T449" s="34"/>
      <c r="U449" s="34"/>
      <c r="V449" s="34"/>
    </row>
    <row r="450" spans="1:22" x14ac:dyDescent="0.25">
      <c r="A450" s="126">
        <v>44505</v>
      </c>
      <c r="C450" s="128" t="s">
        <v>421</v>
      </c>
      <c r="D450" s="128" t="s">
        <v>483</v>
      </c>
      <c r="E450" s="97">
        <v>120197</v>
      </c>
      <c r="F450" s="127" t="s">
        <v>396</v>
      </c>
      <c r="G450" s="94">
        <v>2500</v>
      </c>
      <c r="H450" s="145"/>
      <c r="I450" s="168">
        <f t="shared" ref="I450:I513" si="12">I449+G450</f>
        <v>53399622.650000006</v>
      </c>
      <c r="J450" s="95"/>
      <c r="K450" s="34"/>
      <c r="L450" s="34"/>
      <c r="M450" s="34"/>
      <c r="N450" s="34"/>
      <c r="O450" s="34"/>
      <c r="P450" s="34"/>
      <c r="Q450" s="34"/>
      <c r="R450" s="34"/>
      <c r="S450" s="34"/>
      <c r="T450" s="34"/>
      <c r="U450" s="34"/>
      <c r="V450" s="34"/>
    </row>
    <row r="451" spans="1:22" x14ac:dyDescent="0.25">
      <c r="A451" s="126">
        <v>44505</v>
      </c>
      <c r="C451" s="128" t="s">
        <v>421</v>
      </c>
      <c r="D451" s="128" t="s">
        <v>483</v>
      </c>
      <c r="E451" s="97">
        <v>145389</v>
      </c>
      <c r="F451" s="127" t="s">
        <v>396</v>
      </c>
      <c r="G451" s="94">
        <v>3500</v>
      </c>
      <c r="H451" s="145"/>
      <c r="I451" s="168">
        <f t="shared" si="12"/>
        <v>53403122.650000006</v>
      </c>
      <c r="J451" s="95"/>
      <c r="K451" s="34"/>
      <c r="L451" s="34"/>
      <c r="M451" s="34"/>
      <c r="N451" s="34"/>
      <c r="O451" s="34"/>
      <c r="P451" s="34"/>
      <c r="Q451" s="34"/>
      <c r="R451" s="34"/>
      <c r="S451" s="34"/>
      <c r="T451" s="34"/>
      <c r="U451" s="34"/>
      <c r="V451" s="34"/>
    </row>
    <row r="452" spans="1:22" x14ac:dyDescent="0.25">
      <c r="A452" s="126">
        <v>44505</v>
      </c>
      <c r="C452" s="128" t="s">
        <v>421</v>
      </c>
      <c r="D452" s="128" t="s">
        <v>483</v>
      </c>
      <c r="E452" s="97">
        <v>111093</v>
      </c>
      <c r="F452" s="127" t="s">
        <v>396</v>
      </c>
      <c r="G452" s="94">
        <v>2500</v>
      </c>
      <c r="H452" s="145"/>
      <c r="I452" s="168">
        <f t="shared" si="12"/>
        <v>53405622.650000006</v>
      </c>
      <c r="J452" s="95"/>
      <c r="K452" s="34"/>
      <c r="L452" s="34"/>
      <c r="M452" s="34"/>
      <c r="N452" s="34"/>
      <c r="O452" s="34"/>
      <c r="P452" s="34"/>
      <c r="Q452" s="34"/>
      <c r="R452" s="34"/>
      <c r="S452" s="34"/>
      <c r="T452" s="34"/>
      <c r="U452" s="34"/>
      <c r="V452" s="34"/>
    </row>
    <row r="453" spans="1:22" x14ac:dyDescent="0.25">
      <c r="A453" s="126">
        <v>44505</v>
      </c>
      <c r="C453" s="128" t="s">
        <v>421</v>
      </c>
      <c r="D453" s="128" t="s">
        <v>483</v>
      </c>
      <c r="E453" s="97">
        <v>152476</v>
      </c>
      <c r="F453" s="127" t="s">
        <v>396</v>
      </c>
      <c r="G453" s="94">
        <v>3500</v>
      </c>
      <c r="H453" s="145"/>
      <c r="I453" s="168">
        <f t="shared" si="12"/>
        <v>53409122.650000006</v>
      </c>
      <c r="J453" s="95"/>
      <c r="K453" s="34"/>
      <c r="L453" s="34"/>
      <c r="M453" s="34"/>
      <c r="N453" s="34"/>
      <c r="O453" s="34"/>
      <c r="P453" s="34"/>
      <c r="Q453" s="34"/>
      <c r="R453" s="34"/>
      <c r="S453" s="34"/>
      <c r="T453" s="34"/>
      <c r="U453" s="34"/>
      <c r="V453" s="34"/>
    </row>
    <row r="454" spans="1:22" x14ac:dyDescent="0.25">
      <c r="A454" s="126">
        <v>44505</v>
      </c>
      <c r="C454" s="128" t="s">
        <v>421</v>
      </c>
      <c r="D454" s="128" t="s">
        <v>483</v>
      </c>
      <c r="E454" s="97">
        <v>160591</v>
      </c>
      <c r="F454" s="127" t="s">
        <v>396</v>
      </c>
      <c r="G454" s="94">
        <v>2500</v>
      </c>
      <c r="H454" s="145"/>
      <c r="I454" s="168">
        <f t="shared" si="12"/>
        <v>53411622.650000006</v>
      </c>
      <c r="J454" s="95"/>
      <c r="K454" s="34"/>
      <c r="L454" s="34"/>
      <c r="M454" s="34"/>
      <c r="N454" s="34"/>
      <c r="O454" s="34"/>
      <c r="P454" s="34"/>
      <c r="Q454" s="34"/>
      <c r="R454" s="34"/>
      <c r="S454" s="34"/>
      <c r="T454" s="34"/>
      <c r="U454" s="34"/>
      <c r="V454" s="34"/>
    </row>
    <row r="455" spans="1:22" x14ac:dyDescent="0.25">
      <c r="A455" s="126">
        <v>44505</v>
      </c>
      <c r="C455" s="128" t="s">
        <v>421</v>
      </c>
      <c r="D455" s="128" t="s">
        <v>483</v>
      </c>
      <c r="E455" s="97">
        <v>153540</v>
      </c>
      <c r="F455" s="127" t="s">
        <v>396</v>
      </c>
      <c r="G455" s="94">
        <v>3500</v>
      </c>
      <c r="H455" s="145"/>
      <c r="I455" s="168">
        <f t="shared" si="12"/>
        <v>53415122.650000006</v>
      </c>
      <c r="J455" s="95"/>
      <c r="K455" s="34"/>
      <c r="L455" s="34"/>
      <c r="M455" s="34"/>
      <c r="N455" s="34"/>
      <c r="O455" s="34"/>
      <c r="P455" s="34"/>
      <c r="Q455" s="34"/>
      <c r="R455" s="34"/>
      <c r="S455" s="34"/>
      <c r="T455" s="34"/>
      <c r="U455" s="34"/>
      <c r="V455" s="34"/>
    </row>
    <row r="456" spans="1:22" x14ac:dyDescent="0.25">
      <c r="A456" s="126">
        <v>44505</v>
      </c>
      <c r="C456" s="128" t="s">
        <v>421</v>
      </c>
      <c r="D456" s="128" t="s">
        <v>483</v>
      </c>
      <c r="E456" s="97">
        <v>161604</v>
      </c>
      <c r="F456" s="127" t="s">
        <v>396</v>
      </c>
      <c r="G456" s="94">
        <v>2500</v>
      </c>
      <c r="H456" s="145"/>
      <c r="I456" s="168">
        <f t="shared" si="12"/>
        <v>53417622.650000006</v>
      </c>
      <c r="J456" s="95"/>
      <c r="K456" s="34"/>
      <c r="L456" s="34"/>
      <c r="M456" s="34"/>
      <c r="N456" s="34"/>
      <c r="O456" s="34"/>
      <c r="P456" s="34"/>
      <c r="Q456" s="34"/>
      <c r="R456" s="34"/>
      <c r="S456" s="34"/>
      <c r="T456" s="34"/>
      <c r="U456" s="34"/>
      <c r="V456" s="34"/>
    </row>
    <row r="457" spans="1:22" x14ac:dyDescent="0.25">
      <c r="A457" s="126">
        <v>44505</v>
      </c>
      <c r="C457" s="128" t="s">
        <v>421</v>
      </c>
      <c r="D457" s="128" t="s">
        <v>483</v>
      </c>
      <c r="E457" s="97">
        <v>155569</v>
      </c>
      <c r="F457" s="127" t="s">
        <v>396</v>
      </c>
      <c r="G457" s="94">
        <v>3500</v>
      </c>
      <c r="H457" s="145"/>
      <c r="I457" s="168">
        <f t="shared" si="12"/>
        <v>53421122.650000006</v>
      </c>
      <c r="J457" s="95"/>
      <c r="K457" s="34"/>
      <c r="L457" s="34"/>
      <c r="M457" s="34"/>
      <c r="N457" s="34"/>
      <c r="O457" s="34"/>
      <c r="P457" s="34"/>
      <c r="Q457" s="34"/>
      <c r="R457" s="34"/>
      <c r="S457" s="34"/>
      <c r="T457" s="34"/>
      <c r="U457" s="34"/>
      <c r="V457" s="34"/>
    </row>
    <row r="458" spans="1:22" x14ac:dyDescent="0.25">
      <c r="A458" s="126">
        <v>44505</v>
      </c>
      <c r="C458" s="128" t="s">
        <v>421</v>
      </c>
      <c r="D458" s="128" t="s">
        <v>483</v>
      </c>
      <c r="E458" s="97">
        <v>160477</v>
      </c>
      <c r="F458" s="127" t="s">
        <v>396</v>
      </c>
      <c r="G458" s="94">
        <v>2800</v>
      </c>
      <c r="H458" s="145"/>
      <c r="I458" s="168">
        <f t="shared" si="12"/>
        <v>53423922.650000006</v>
      </c>
      <c r="J458" s="95"/>
      <c r="K458" s="34"/>
      <c r="L458" s="34"/>
      <c r="M458" s="34"/>
      <c r="N458" s="34"/>
      <c r="O458" s="34"/>
      <c r="P458" s="34"/>
      <c r="Q458" s="34"/>
      <c r="R458" s="34"/>
      <c r="S458" s="34"/>
      <c r="T458" s="34"/>
      <c r="U458" s="34"/>
      <c r="V458" s="34"/>
    </row>
    <row r="459" spans="1:22" x14ac:dyDescent="0.25">
      <c r="A459" s="126">
        <v>44505</v>
      </c>
      <c r="C459" s="128" t="s">
        <v>421</v>
      </c>
      <c r="D459" s="128" t="s">
        <v>483</v>
      </c>
      <c r="E459" s="97">
        <v>155572</v>
      </c>
      <c r="F459" s="127" t="s">
        <v>396</v>
      </c>
      <c r="G459" s="94">
        <v>3500</v>
      </c>
      <c r="H459" s="145"/>
      <c r="I459" s="168">
        <f t="shared" si="12"/>
        <v>53427422.650000006</v>
      </c>
      <c r="J459" s="95"/>
      <c r="K459" s="34"/>
      <c r="L459" s="34"/>
      <c r="M459" s="34"/>
      <c r="N459" s="34"/>
      <c r="O459" s="34"/>
      <c r="P459" s="34"/>
      <c r="Q459" s="34"/>
      <c r="R459" s="34"/>
      <c r="S459" s="34"/>
      <c r="T459" s="34"/>
      <c r="U459" s="34"/>
      <c r="V459" s="34"/>
    </row>
    <row r="460" spans="1:22" x14ac:dyDescent="0.25">
      <c r="A460" s="126">
        <v>44505</v>
      </c>
      <c r="C460" s="128" t="s">
        <v>421</v>
      </c>
      <c r="D460" s="128" t="s">
        <v>483</v>
      </c>
      <c r="E460" s="97">
        <v>154560</v>
      </c>
      <c r="F460" s="127" t="s">
        <v>396</v>
      </c>
      <c r="G460" s="94">
        <v>3500</v>
      </c>
      <c r="H460" s="145"/>
      <c r="I460" s="168">
        <f t="shared" si="12"/>
        <v>53430922.650000006</v>
      </c>
      <c r="J460" s="95"/>
      <c r="K460" s="34"/>
      <c r="L460" s="34"/>
      <c r="M460" s="34"/>
      <c r="N460" s="34"/>
      <c r="O460" s="34"/>
      <c r="P460" s="34"/>
      <c r="Q460" s="34"/>
      <c r="R460" s="34"/>
      <c r="S460" s="34"/>
      <c r="T460" s="34"/>
      <c r="U460" s="34"/>
      <c r="V460" s="34"/>
    </row>
    <row r="461" spans="1:22" x14ac:dyDescent="0.25">
      <c r="A461" s="126">
        <v>44505</v>
      </c>
      <c r="C461" s="128" t="s">
        <v>421</v>
      </c>
      <c r="D461" s="128" t="s">
        <v>483</v>
      </c>
      <c r="E461" s="97">
        <v>155575</v>
      </c>
      <c r="F461" s="127" t="s">
        <v>396</v>
      </c>
      <c r="G461" s="94">
        <v>3500</v>
      </c>
      <c r="H461" s="145"/>
      <c r="I461" s="168">
        <f t="shared" si="12"/>
        <v>53434422.650000006</v>
      </c>
      <c r="J461" s="95"/>
      <c r="K461" s="34"/>
      <c r="L461" s="34"/>
      <c r="M461" s="34"/>
      <c r="N461" s="34"/>
      <c r="O461" s="34"/>
      <c r="P461" s="34"/>
      <c r="Q461" s="34"/>
      <c r="R461" s="34"/>
      <c r="S461" s="34"/>
      <c r="T461" s="34"/>
      <c r="U461" s="34"/>
      <c r="V461" s="34"/>
    </row>
    <row r="462" spans="1:22" x14ac:dyDescent="0.25">
      <c r="A462" s="126">
        <v>44505</v>
      </c>
      <c r="C462" s="128" t="s">
        <v>421</v>
      </c>
      <c r="D462" s="128" t="s">
        <v>483</v>
      </c>
      <c r="E462" s="97">
        <v>155566</v>
      </c>
      <c r="F462" s="127" t="s">
        <v>396</v>
      </c>
      <c r="G462" s="94">
        <v>3500</v>
      </c>
      <c r="H462" s="145"/>
      <c r="I462" s="168">
        <f t="shared" si="12"/>
        <v>53437922.650000006</v>
      </c>
      <c r="J462" s="95"/>
      <c r="K462" s="34"/>
      <c r="L462" s="34"/>
      <c r="M462" s="34"/>
      <c r="N462" s="34"/>
      <c r="O462" s="34"/>
      <c r="P462" s="34"/>
      <c r="Q462" s="34"/>
      <c r="R462" s="34"/>
      <c r="S462" s="34"/>
      <c r="T462" s="34"/>
      <c r="U462" s="34"/>
      <c r="V462" s="34"/>
    </row>
    <row r="463" spans="1:22" x14ac:dyDescent="0.25">
      <c r="A463" s="126">
        <v>44505</v>
      </c>
      <c r="C463" s="128" t="s">
        <v>421</v>
      </c>
      <c r="D463" s="128" t="s">
        <v>483</v>
      </c>
      <c r="E463" s="97">
        <v>155578</v>
      </c>
      <c r="F463" s="127" t="s">
        <v>396</v>
      </c>
      <c r="G463" s="94">
        <v>3500</v>
      </c>
      <c r="H463" s="145"/>
      <c r="I463" s="168">
        <f t="shared" si="12"/>
        <v>53441422.650000006</v>
      </c>
      <c r="J463" s="95"/>
      <c r="K463" s="34"/>
      <c r="L463" s="34"/>
      <c r="M463" s="34"/>
      <c r="N463" s="34"/>
      <c r="O463" s="34"/>
      <c r="P463" s="34"/>
      <c r="Q463" s="34"/>
      <c r="R463" s="34"/>
      <c r="S463" s="34"/>
      <c r="T463" s="34"/>
      <c r="U463" s="34"/>
      <c r="V463" s="34"/>
    </row>
    <row r="464" spans="1:22" x14ac:dyDescent="0.25">
      <c r="A464" s="126">
        <v>44505</v>
      </c>
      <c r="C464" s="128" t="s">
        <v>421</v>
      </c>
      <c r="D464" s="128" t="s">
        <v>483</v>
      </c>
      <c r="E464" s="97">
        <v>160584</v>
      </c>
      <c r="F464" s="127" t="s">
        <v>396</v>
      </c>
      <c r="G464" s="94">
        <v>3500</v>
      </c>
      <c r="H464" s="145"/>
      <c r="I464" s="168">
        <f t="shared" si="12"/>
        <v>53444922.650000006</v>
      </c>
      <c r="J464" s="95"/>
      <c r="K464" s="34"/>
      <c r="L464" s="34"/>
      <c r="M464" s="34"/>
      <c r="N464" s="34"/>
      <c r="O464" s="34"/>
      <c r="P464" s="34"/>
      <c r="Q464" s="34"/>
      <c r="R464" s="34"/>
      <c r="S464" s="34"/>
      <c r="T464" s="34"/>
      <c r="U464" s="34"/>
      <c r="V464" s="34"/>
    </row>
    <row r="465" spans="1:22" x14ac:dyDescent="0.25">
      <c r="A465" s="126">
        <v>44505</v>
      </c>
      <c r="C465" s="128" t="s">
        <v>421</v>
      </c>
      <c r="D465" s="128" t="s">
        <v>483</v>
      </c>
      <c r="E465" s="97">
        <v>160587</v>
      </c>
      <c r="F465" s="127" t="s">
        <v>396</v>
      </c>
      <c r="G465" s="94">
        <v>3500</v>
      </c>
      <c r="H465" s="145"/>
      <c r="I465" s="168">
        <f t="shared" si="12"/>
        <v>53448422.650000006</v>
      </c>
      <c r="J465" s="95"/>
      <c r="K465" s="34"/>
      <c r="L465" s="34"/>
      <c r="M465" s="34"/>
      <c r="N465" s="34"/>
      <c r="O465" s="34"/>
      <c r="P465" s="34"/>
      <c r="Q465" s="34"/>
      <c r="R465" s="34"/>
      <c r="S465" s="34"/>
      <c r="T465" s="34"/>
      <c r="U465" s="34"/>
      <c r="V465" s="34"/>
    </row>
    <row r="466" spans="1:22" x14ac:dyDescent="0.25">
      <c r="A466" s="126">
        <v>44505</v>
      </c>
      <c r="C466" s="128" t="s">
        <v>421</v>
      </c>
      <c r="D466" s="128" t="s">
        <v>483</v>
      </c>
      <c r="E466" s="97">
        <v>113208</v>
      </c>
      <c r="F466" s="127" t="s">
        <v>396</v>
      </c>
      <c r="G466" s="94">
        <v>4000</v>
      </c>
      <c r="H466" s="145"/>
      <c r="I466" s="168">
        <f t="shared" si="12"/>
        <v>53452422.650000006</v>
      </c>
      <c r="J466" s="95"/>
      <c r="K466" s="34"/>
      <c r="L466" s="34"/>
      <c r="M466" s="34"/>
      <c r="N466" s="34"/>
      <c r="O466" s="34"/>
      <c r="P466" s="34"/>
      <c r="Q466" s="34"/>
      <c r="R466" s="34"/>
      <c r="S466" s="34"/>
      <c r="T466" s="34"/>
      <c r="U466" s="34"/>
      <c r="V466" s="34"/>
    </row>
    <row r="467" spans="1:22" x14ac:dyDescent="0.25">
      <c r="A467" s="126">
        <v>44505</v>
      </c>
      <c r="C467" s="128" t="s">
        <v>421</v>
      </c>
      <c r="D467" s="128" t="s">
        <v>483</v>
      </c>
      <c r="E467" s="97">
        <v>120200</v>
      </c>
      <c r="F467" s="127" t="s">
        <v>396</v>
      </c>
      <c r="G467" s="94">
        <v>5000</v>
      </c>
      <c r="H467" s="145"/>
      <c r="I467" s="168">
        <f t="shared" si="12"/>
        <v>53457422.650000006</v>
      </c>
      <c r="J467" s="95"/>
      <c r="K467" s="34"/>
      <c r="L467" s="34"/>
      <c r="M467" s="34"/>
      <c r="N467" s="34"/>
      <c r="O467" s="34"/>
      <c r="P467" s="34"/>
      <c r="Q467" s="34"/>
      <c r="R467" s="34"/>
      <c r="S467" s="34"/>
      <c r="T467" s="34"/>
      <c r="U467" s="34"/>
      <c r="V467" s="34"/>
    </row>
    <row r="468" spans="1:22" x14ac:dyDescent="0.25">
      <c r="A468" s="126">
        <v>44505</v>
      </c>
      <c r="C468" s="128" t="s">
        <v>421</v>
      </c>
      <c r="D468" s="128" t="s">
        <v>483</v>
      </c>
      <c r="E468" s="97">
        <v>911060</v>
      </c>
      <c r="F468" s="127" t="s">
        <v>396</v>
      </c>
      <c r="G468" s="94">
        <v>7000</v>
      </c>
      <c r="H468" s="145"/>
      <c r="I468" s="168">
        <f t="shared" si="12"/>
        <v>53464422.650000006</v>
      </c>
      <c r="J468" s="95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</row>
    <row r="469" spans="1:22" x14ac:dyDescent="0.25">
      <c r="A469" s="126">
        <v>44505</v>
      </c>
      <c r="C469" s="128" t="s">
        <v>421</v>
      </c>
      <c r="D469" s="128" t="s">
        <v>483</v>
      </c>
      <c r="E469" s="97">
        <v>120203</v>
      </c>
      <c r="F469" s="127" t="s">
        <v>396</v>
      </c>
      <c r="G469" s="94">
        <v>5000</v>
      </c>
      <c r="H469" s="145"/>
      <c r="I469" s="168">
        <f t="shared" si="12"/>
        <v>53469422.650000006</v>
      </c>
      <c r="J469" s="95"/>
      <c r="K469" s="34"/>
      <c r="L469" s="34"/>
      <c r="M469" s="34"/>
      <c r="N469" s="34"/>
      <c r="O469" s="34"/>
      <c r="P469" s="34"/>
      <c r="Q469" s="34"/>
      <c r="R469" s="34"/>
      <c r="S469" s="34"/>
      <c r="T469" s="34"/>
      <c r="U469" s="34"/>
      <c r="V469" s="34"/>
    </row>
    <row r="470" spans="1:22" x14ac:dyDescent="0.25">
      <c r="A470" s="126">
        <v>44505</v>
      </c>
      <c r="C470" s="128" t="s">
        <v>421</v>
      </c>
      <c r="D470" s="128" t="s">
        <v>483</v>
      </c>
      <c r="E470" s="97">
        <v>940086</v>
      </c>
      <c r="F470" s="127" t="s">
        <v>396</v>
      </c>
      <c r="G470" s="94">
        <v>7000</v>
      </c>
      <c r="H470" s="145"/>
      <c r="I470" s="168">
        <f t="shared" si="12"/>
        <v>53476422.650000006</v>
      </c>
      <c r="J470" s="95"/>
      <c r="K470" s="34"/>
      <c r="L470" s="34"/>
      <c r="M470" s="34"/>
      <c r="N470" s="34"/>
      <c r="O470" s="34"/>
      <c r="P470" s="34"/>
      <c r="Q470" s="34"/>
      <c r="R470" s="34"/>
      <c r="S470" s="34"/>
      <c r="T470" s="34"/>
      <c r="U470" s="34"/>
      <c r="V470" s="34"/>
    </row>
    <row r="471" spans="1:22" x14ac:dyDescent="0.25">
      <c r="A471" s="126">
        <v>44505</v>
      </c>
      <c r="C471" s="128" t="s">
        <v>421</v>
      </c>
      <c r="D471" s="128" t="s">
        <v>483</v>
      </c>
      <c r="E471" s="97">
        <v>160594</v>
      </c>
      <c r="F471" s="127" t="s">
        <v>396</v>
      </c>
      <c r="G471" s="94">
        <v>5000</v>
      </c>
      <c r="H471" s="145"/>
      <c r="I471" s="168">
        <f t="shared" si="12"/>
        <v>53481422.650000006</v>
      </c>
      <c r="J471" s="95"/>
      <c r="K471" s="34"/>
      <c r="L471" s="34"/>
      <c r="M471" s="34"/>
      <c r="N471" s="34"/>
      <c r="O471" s="34"/>
      <c r="P471" s="34"/>
      <c r="Q471" s="34"/>
      <c r="R471" s="34"/>
      <c r="S471" s="34"/>
      <c r="T471" s="34"/>
      <c r="U471" s="34"/>
      <c r="V471" s="34"/>
    </row>
    <row r="472" spans="1:22" x14ac:dyDescent="0.25">
      <c r="A472" s="126">
        <v>44505</v>
      </c>
      <c r="C472" s="128" t="s">
        <v>421</v>
      </c>
      <c r="D472" s="128" t="s">
        <v>483</v>
      </c>
      <c r="E472" s="97">
        <v>114270</v>
      </c>
      <c r="F472" s="127" t="s">
        <v>396</v>
      </c>
      <c r="G472" s="94">
        <v>7000</v>
      </c>
      <c r="H472" s="145"/>
      <c r="I472" s="168">
        <f t="shared" si="12"/>
        <v>53488422.650000006</v>
      </c>
      <c r="J472" s="95"/>
      <c r="K472" s="34"/>
      <c r="L472" s="34"/>
      <c r="M472" s="34"/>
      <c r="N472" s="34"/>
      <c r="O472" s="34"/>
      <c r="P472" s="34"/>
      <c r="Q472" s="34"/>
      <c r="R472" s="34"/>
      <c r="S472" s="34"/>
      <c r="T472" s="34"/>
      <c r="U472" s="34"/>
      <c r="V472" s="34"/>
    </row>
    <row r="473" spans="1:22" x14ac:dyDescent="0.25">
      <c r="A473" s="126">
        <v>44505</v>
      </c>
      <c r="C473" s="128" t="s">
        <v>421</v>
      </c>
      <c r="D473" s="128" t="s">
        <v>483</v>
      </c>
      <c r="E473" s="97">
        <v>161601</v>
      </c>
      <c r="F473" s="127" t="s">
        <v>396</v>
      </c>
      <c r="G473" s="94">
        <v>5000</v>
      </c>
      <c r="H473" s="145"/>
      <c r="I473" s="168">
        <f t="shared" si="12"/>
        <v>53493422.650000006</v>
      </c>
      <c r="J473" s="95"/>
      <c r="K473" s="34"/>
      <c r="L473" s="34"/>
      <c r="M473" s="34"/>
      <c r="N473" s="34"/>
      <c r="O473" s="34"/>
      <c r="P473" s="34"/>
      <c r="Q473" s="34"/>
      <c r="R473" s="34"/>
      <c r="S473" s="34"/>
      <c r="T473" s="34"/>
      <c r="U473" s="34"/>
      <c r="V473" s="34"/>
    </row>
    <row r="474" spans="1:22" x14ac:dyDescent="0.25">
      <c r="A474" s="126">
        <v>44505</v>
      </c>
      <c r="C474" s="128" t="s">
        <v>421</v>
      </c>
      <c r="D474" s="128" t="s">
        <v>483</v>
      </c>
      <c r="E474" s="97">
        <v>120206</v>
      </c>
      <c r="F474" s="127" t="s">
        <v>396</v>
      </c>
      <c r="G474" s="94">
        <v>7000</v>
      </c>
      <c r="H474" s="145"/>
      <c r="I474" s="168">
        <f t="shared" si="12"/>
        <v>53500422.650000006</v>
      </c>
      <c r="J474" s="95"/>
      <c r="K474" s="34"/>
      <c r="L474" s="34"/>
      <c r="M474" s="34"/>
      <c r="N474" s="34"/>
      <c r="O474" s="34"/>
      <c r="P474" s="34"/>
      <c r="Q474" s="34"/>
      <c r="R474" s="34"/>
      <c r="S474" s="34"/>
      <c r="T474" s="34"/>
      <c r="U474" s="34"/>
      <c r="V474" s="34"/>
    </row>
    <row r="475" spans="1:22" x14ac:dyDescent="0.25">
      <c r="A475" s="126">
        <v>44505</v>
      </c>
      <c r="C475" s="128" t="s">
        <v>421</v>
      </c>
      <c r="D475" s="128" t="s">
        <v>483</v>
      </c>
      <c r="E475" s="97">
        <v>114257</v>
      </c>
      <c r="F475" s="127" t="s">
        <v>396</v>
      </c>
      <c r="G475" s="94">
        <v>7000</v>
      </c>
      <c r="H475" s="145"/>
      <c r="I475" s="168">
        <f t="shared" si="12"/>
        <v>53507422.650000006</v>
      </c>
      <c r="J475" s="95"/>
      <c r="K475" s="34"/>
      <c r="L475" s="34"/>
      <c r="M475" s="34"/>
      <c r="N475" s="34"/>
      <c r="O475" s="34"/>
      <c r="P475" s="34"/>
      <c r="Q475" s="34"/>
      <c r="R475" s="34"/>
      <c r="S475" s="34"/>
      <c r="T475" s="34"/>
      <c r="U475" s="34"/>
      <c r="V475" s="34"/>
    </row>
    <row r="476" spans="1:22" x14ac:dyDescent="0.25">
      <c r="A476" s="126">
        <v>44505</v>
      </c>
      <c r="C476" s="128" t="s">
        <v>421</v>
      </c>
      <c r="D476" s="128" t="s">
        <v>483</v>
      </c>
      <c r="E476" s="97">
        <v>113167</v>
      </c>
      <c r="F476" s="127" t="s">
        <v>396</v>
      </c>
      <c r="G476" s="94">
        <v>7000</v>
      </c>
      <c r="H476" s="145"/>
      <c r="I476" s="168">
        <f t="shared" si="12"/>
        <v>53514422.650000006</v>
      </c>
      <c r="J476" s="95"/>
      <c r="K476" s="34"/>
      <c r="L476" s="34"/>
      <c r="M476" s="34"/>
      <c r="N476" s="34"/>
      <c r="O476" s="34"/>
      <c r="P476" s="34"/>
      <c r="Q476" s="34"/>
      <c r="R476" s="34"/>
      <c r="S476" s="34"/>
      <c r="T476" s="34"/>
      <c r="U476" s="34"/>
      <c r="V476" s="34"/>
    </row>
    <row r="477" spans="1:22" x14ac:dyDescent="0.25">
      <c r="A477" s="126">
        <v>44505</v>
      </c>
      <c r="C477" s="128" t="s">
        <v>421</v>
      </c>
      <c r="D477" s="128" t="s">
        <v>483</v>
      </c>
      <c r="E477" s="97">
        <v>135673</v>
      </c>
      <c r="F477" s="127" t="s">
        <v>396</v>
      </c>
      <c r="G477" s="94">
        <v>7000</v>
      </c>
      <c r="H477" s="145"/>
      <c r="I477" s="168">
        <f t="shared" si="12"/>
        <v>53521422.650000006</v>
      </c>
      <c r="J477" s="95"/>
      <c r="K477" s="34"/>
      <c r="L477" s="34"/>
      <c r="M477" s="34"/>
      <c r="N477" s="34"/>
      <c r="O477" s="34"/>
      <c r="P477" s="34"/>
      <c r="Q477" s="34"/>
      <c r="R477" s="34"/>
      <c r="S477" s="34"/>
      <c r="T477" s="34"/>
      <c r="U477" s="34"/>
      <c r="V477" s="34"/>
    </row>
    <row r="478" spans="1:22" x14ac:dyDescent="0.25">
      <c r="A478" s="126">
        <v>44505</v>
      </c>
      <c r="C478" s="128" t="s">
        <v>421</v>
      </c>
      <c r="D478" s="128" t="s">
        <v>483</v>
      </c>
      <c r="E478" s="97">
        <v>130370</v>
      </c>
      <c r="F478" s="127" t="s">
        <v>396</v>
      </c>
      <c r="G478" s="94">
        <v>7000</v>
      </c>
      <c r="H478" s="145"/>
      <c r="I478" s="168">
        <f t="shared" si="12"/>
        <v>53528422.650000006</v>
      </c>
      <c r="J478" s="95"/>
      <c r="K478" s="34"/>
      <c r="L478" s="34"/>
      <c r="M478" s="34"/>
      <c r="N478" s="34"/>
      <c r="O478" s="34"/>
      <c r="P478" s="34"/>
      <c r="Q478" s="34"/>
      <c r="R478" s="34"/>
      <c r="S478" s="34"/>
      <c r="T478" s="34"/>
      <c r="U478" s="34"/>
      <c r="V478" s="34"/>
    </row>
    <row r="479" spans="1:22" x14ac:dyDescent="0.25">
      <c r="A479" s="126">
        <v>44505</v>
      </c>
      <c r="C479" s="128" t="s">
        <v>421</v>
      </c>
      <c r="D479" s="128" t="s">
        <v>483</v>
      </c>
      <c r="E479" s="97">
        <v>141504</v>
      </c>
      <c r="F479" s="127" t="s">
        <v>396</v>
      </c>
      <c r="G479" s="94">
        <v>7000</v>
      </c>
      <c r="H479" s="145"/>
      <c r="I479" s="168">
        <f t="shared" si="12"/>
        <v>53535422.650000006</v>
      </c>
      <c r="J479" s="95"/>
      <c r="K479" s="34"/>
      <c r="L479" s="34"/>
      <c r="M479" s="34"/>
      <c r="N479" s="34"/>
      <c r="O479" s="34"/>
      <c r="P479" s="34"/>
      <c r="Q479" s="34"/>
      <c r="R479" s="34"/>
      <c r="S479" s="34"/>
      <c r="T479" s="34"/>
      <c r="U479" s="34"/>
      <c r="V479" s="34"/>
    </row>
    <row r="480" spans="1:22" x14ac:dyDescent="0.25">
      <c r="A480" s="126">
        <v>44505</v>
      </c>
      <c r="C480" s="128" t="s">
        <v>421</v>
      </c>
      <c r="D480" s="128" t="s">
        <v>483</v>
      </c>
      <c r="E480" s="97">
        <v>132252</v>
      </c>
      <c r="F480" s="127" t="s">
        <v>396</v>
      </c>
      <c r="G480" s="94">
        <v>7000</v>
      </c>
      <c r="H480" s="145"/>
      <c r="I480" s="168">
        <f t="shared" si="12"/>
        <v>53542422.650000006</v>
      </c>
      <c r="J480" s="95"/>
      <c r="K480" s="34"/>
      <c r="L480" s="34"/>
      <c r="M480" s="34"/>
      <c r="N480" s="34"/>
      <c r="O480" s="34"/>
      <c r="P480" s="34"/>
      <c r="Q480" s="34"/>
      <c r="R480" s="34"/>
      <c r="S480" s="34"/>
      <c r="T480" s="34"/>
      <c r="U480" s="34"/>
      <c r="V480" s="34"/>
    </row>
    <row r="481" spans="1:22" x14ac:dyDescent="0.25">
      <c r="A481" s="126">
        <v>44505</v>
      </c>
      <c r="C481" s="128" t="s">
        <v>421</v>
      </c>
      <c r="D481" s="128" t="s">
        <v>483</v>
      </c>
      <c r="E481" s="97">
        <v>154543</v>
      </c>
      <c r="F481" s="127" t="s">
        <v>396</v>
      </c>
      <c r="G481" s="94">
        <v>7000</v>
      </c>
      <c r="H481" s="145"/>
      <c r="I481" s="168">
        <f t="shared" si="12"/>
        <v>53549422.650000006</v>
      </c>
      <c r="J481" s="95"/>
      <c r="K481" s="34"/>
      <c r="L481" s="34"/>
      <c r="M481" s="34"/>
      <c r="N481" s="34"/>
      <c r="O481" s="34"/>
      <c r="P481" s="34"/>
      <c r="Q481" s="34"/>
      <c r="R481" s="34"/>
      <c r="S481" s="34"/>
      <c r="T481" s="34"/>
      <c r="U481" s="34"/>
      <c r="V481" s="34"/>
    </row>
    <row r="482" spans="1:22" x14ac:dyDescent="0.25">
      <c r="A482" s="126">
        <v>44505</v>
      </c>
      <c r="C482" s="128" t="s">
        <v>421</v>
      </c>
      <c r="D482" s="128" t="s">
        <v>483</v>
      </c>
      <c r="E482" s="97">
        <v>134269</v>
      </c>
      <c r="F482" s="127" t="s">
        <v>396</v>
      </c>
      <c r="G482" s="94">
        <v>7000</v>
      </c>
      <c r="H482" s="145"/>
      <c r="I482" s="168">
        <f t="shared" si="12"/>
        <v>53556422.650000006</v>
      </c>
      <c r="J482" s="95"/>
      <c r="K482" s="34"/>
      <c r="L482" s="34"/>
      <c r="M482" s="34"/>
      <c r="N482" s="34"/>
      <c r="O482" s="34"/>
      <c r="P482" s="34"/>
      <c r="Q482" s="34"/>
      <c r="R482" s="34"/>
      <c r="S482" s="34"/>
      <c r="T482" s="34"/>
      <c r="U482" s="34"/>
      <c r="V482" s="34"/>
    </row>
    <row r="483" spans="1:22" x14ac:dyDescent="0.25">
      <c r="A483" s="126">
        <v>44505</v>
      </c>
      <c r="C483" s="128" t="s">
        <v>421</v>
      </c>
      <c r="D483" s="128" t="s">
        <v>483</v>
      </c>
      <c r="E483" s="97">
        <v>154546</v>
      </c>
      <c r="F483" s="127" t="s">
        <v>396</v>
      </c>
      <c r="G483" s="94">
        <v>7000</v>
      </c>
      <c r="H483" s="145"/>
      <c r="I483" s="168">
        <f t="shared" si="12"/>
        <v>53563422.650000006</v>
      </c>
      <c r="J483" s="95"/>
      <c r="K483" s="34"/>
      <c r="L483" s="34"/>
      <c r="M483" s="34"/>
      <c r="N483" s="34"/>
      <c r="O483" s="34"/>
      <c r="P483" s="34"/>
      <c r="Q483" s="34"/>
      <c r="R483" s="34"/>
      <c r="S483" s="34"/>
      <c r="T483" s="34"/>
      <c r="U483" s="34"/>
      <c r="V483" s="34"/>
    </row>
    <row r="484" spans="1:22" x14ac:dyDescent="0.25">
      <c r="A484" s="126">
        <v>44505</v>
      </c>
      <c r="C484" s="128" t="s">
        <v>421</v>
      </c>
      <c r="D484" s="128" t="s">
        <v>483</v>
      </c>
      <c r="E484" s="97">
        <v>140315</v>
      </c>
      <c r="F484" s="127" t="s">
        <v>396</v>
      </c>
      <c r="G484" s="94">
        <v>7000</v>
      </c>
      <c r="H484" s="145"/>
      <c r="I484" s="168">
        <f t="shared" si="12"/>
        <v>53570422.650000006</v>
      </c>
      <c r="J484" s="95"/>
      <c r="K484" s="34"/>
      <c r="L484" s="34"/>
      <c r="M484" s="34"/>
      <c r="N484" s="34"/>
      <c r="O484" s="34"/>
      <c r="P484" s="34"/>
      <c r="Q484" s="34"/>
      <c r="R484" s="34"/>
      <c r="S484" s="34"/>
      <c r="T484" s="34"/>
      <c r="U484" s="34"/>
      <c r="V484" s="34"/>
    </row>
    <row r="485" spans="1:22" x14ac:dyDescent="0.25">
      <c r="A485" s="126">
        <v>44505</v>
      </c>
      <c r="C485" s="128" t="s">
        <v>421</v>
      </c>
      <c r="D485" s="128" t="s">
        <v>483</v>
      </c>
      <c r="E485" s="97">
        <v>154554</v>
      </c>
      <c r="F485" s="127" t="s">
        <v>396</v>
      </c>
      <c r="G485" s="94">
        <v>7000</v>
      </c>
      <c r="H485" s="145"/>
      <c r="I485" s="168">
        <f t="shared" si="12"/>
        <v>53577422.650000006</v>
      </c>
      <c r="J485" s="95"/>
      <c r="K485" s="34"/>
      <c r="L485" s="34"/>
      <c r="M485" s="34"/>
      <c r="N485" s="34"/>
      <c r="O485" s="34"/>
      <c r="P485" s="34"/>
      <c r="Q485" s="34"/>
      <c r="R485" s="34"/>
      <c r="S485" s="34"/>
      <c r="T485" s="34"/>
      <c r="U485" s="34"/>
      <c r="V485" s="34"/>
    </row>
    <row r="486" spans="1:22" x14ac:dyDescent="0.25">
      <c r="A486" s="126">
        <v>44505</v>
      </c>
      <c r="C486" s="128" t="s">
        <v>421</v>
      </c>
      <c r="D486" s="128" t="s">
        <v>483</v>
      </c>
      <c r="E486" s="97">
        <v>142361</v>
      </c>
      <c r="F486" s="127" t="s">
        <v>396</v>
      </c>
      <c r="G486" s="94">
        <v>7000</v>
      </c>
      <c r="H486" s="145"/>
      <c r="I486" s="168">
        <f t="shared" si="12"/>
        <v>53584422.650000006</v>
      </c>
      <c r="J486" s="95"/>
      <c r="K486" s="34"/>
      <c r="L486" s="34"/>
      <c r="M486" s="34"/>
      <c r="N486" s="34"/>
      <c r="O486" s="34"/>
      <c r="P486" s="34"/>
      <c r="Q486" s="34"/>
      <c r="R486" s="34"/>
      <c r="S486" s="34"/>
      <c r="T486" s="34"/>
      <c r="U486" s="34"/>
      <c r="V486" s="34"/>
    </row>
    <row r="487" spans="1:22" x14ac:dyDescent="0.25">
      <c r="A487" s="126">
        <v>44505</v>
      </c>
      <c r="C487" s="128" t="s">
        <v>421</v>
      </c>
      <c r="D487" s="128" t="s">
        <v>483</v>
      </c>
      <c r="E487" s="97">
        <v>154557</v>
      </c>
      <c r="F487" s="127" t="s">
        <v>396</v>
      </c>
      <c r="G487" s="94">
        <v>7000</v>
      </c>
      <c r="H487" s="145"/>
      <c r="I487" s="168">
        <f t="shared" si="12"/>
        <v>53591422.650000006</v>
      </c>
      <c r="J487" s="95"/>
      <c r="K487" s="34"/>
      <c r="L487" s="34"/>
      <c r="M487" s="34"/>
      <c r="N487" s="34"/>
      <c r="O487" s="34"/>
      <c r="P487" s="34"/>
      <c r="Q487" s="34"/>
      <c r="R487" s="34"/>
      <c r="S487" s="34"/>
      <c r="T487" s="34"/>
      <c r="U487" s="34"/>
      <c r="V487" s="34"/>
    </row>
    <row r="488" spans="1:22" x14ac:dyDescent="0.25">
      <c r="A488" s="126">
        <v>44505</v>
      </c>
      <c r="C488" s="128" t="s">
        <v>421</v>
      </c>
      <c r="D488" s="128" t="s">
        <v>483</v>
      </c>
      <c r="E488" s="97">
        <v>142371</v>
      </c>
      <c r="F488" s="127" t="s">
        <v>396</v>
      </c>
      <c r="G488" s="94">
        <v>7000</v>
      </c>
      <c r="H488" s="145"/>
      <c r="I488" s="168">
        <f t="shared" si="12"/>
        <v>53598422.650000006</v>
      </c>
      <c r="J488" s="95"/>
      <c r="K488" s="34"/>
      <c r="L488" s="34"/>
      <c r="M488" s="34"/>
      <c r="N488" s="34"/>
      <c r="O488" s="34"/>
      <c r="P488" s="34"/>
      <c r="Q488" s="34"/>
      <c r="R488" s="34"/>
      <c r="S488" s="34"/>
      <c r="T488" s="34"/>
      <c r="U488" s="34"/>
      <c r="V488" s="34"/>
    </row>
    <row r="489" spans="1:22" x14ac:dyDescent="0.25">
      <c r="A489" s="126">
        <v>44505</v>
      </c>
      <c r="C489" s="128" t="s">
        <v>421</v>
      </c>
      <c r="D489" s="128" t="s">
        <v>483</v>
      </c>
      <c r="E489" s="97">
        <v>160581</v>
      </c>
      <c r="F489" s="127" t="s">
        <v>396</v>
      </c>
      <c r="G489" s="94">
        <v>7000</v>
      </c>
      <c r="H489" s="145"/>
      <c r="I489" s="168">
        <f t="shared" si="12"/>
        <v>53605422.650000006</v>
      </c>
      <c r="J489" s="95"/>
      <c r="K489" s="34"/>
      <c r="L489" s="34"/>
      <c r="M489" s="34"/>
      <c r="N489" s="34"/>
      <c r="O489" s="34"/>
      <c r="P489" s="34"/>
      <c r="Q489" s="34"/>
      <c r="R489" s="34"/>
      <c r="S489" s="34"/>
      <c r="T489" s="34"/>
      <c r="U489" s="34"/>
      <c r="V489" s="34"/>
    </row>
    <row r="490" spans="1:22" x14ac:dyDescent="0.25">
      <c r="A490" s="126">
        <v>44505</v>
      </c>
      <c r="C490" s="128" t="s">
        <v>421</v>
      </c>
      <c r="D490" s="128" t="s">
        <v>483</v>
      </c>
      <c r="E490" s="97">
        <v>144498</v>
      </c>
      <c r="F490" s="127" t="s">
        <v>396</v>
      </c>
      <c r="G490" s="94">
        <v>7000</v>
      </c>
      <c r="H490" s="145"/>
      <c r="I490" s="168">
        <f t="shared" si="12"/>
        <v>53612422.650000006</v>
      </c>
      <c r="J490" s="95"/>
      <c r="K490" s="34"/>
      <c r="L490" s="34"/>
      <c r="M490" s="34"/>
      <c r="N490" s="34"/>
      <c r="O490" s="34"/>
      <c r="P490" s="34"/>
      <c r="Q490" s="34"/>
      <c r="R490" s="34"/>
      <c r="S490" s="34"/>
      <c r="T490" s="34"/>
      <c r="U490" s="34"/>
      <c r="V490" s="34"/>
    </row>
    <row r="491" spans="1:22" x14ac:dyDescent="0.25">
      <c r="A491" s="126">
        <v>44505</v>
      </c>
      <c r="C491" s="128" t="s">
        <v>421</v>
      </c>
      <c r="D491" s="128" t="s">
        <v>483</v>
      </c>
      <c r="E491" s="97">
        <v>160524</v>
      </c>
      <c r="F491" s="127" t="s">
        <v>396</v>
      </c>
      <c r="G491" s="94">
        <v>7000</v>
      </c>
      <c r="H491" s="145"/>
      <c r="I491" s="168">
        <f t="shared" si="12"/>
        <v>53619422.650000006</v>
      </c>
      <c r="J491" s="95"/>
      <c r="K491" s="34"/>
      <c r="L491" s="34"/>
      <c r="M491" s="34"/>
      <c r="N491" s="34"/>
      <c r="O491" s="34"/>
      <c r="P491" s="34"/>
      <c r="Q491" s="34"/>
      <c r="R491" s="34"/>
      <c r="S491" s="34"/>
      <c r="T491" s="34"/>
      <c r="U491" s="34"/>
      <c r="V491" s="34"/>
    </row>
    <row r="492" spans="1:22" x14ac:dyDescent="0.25">
      <c r="A492" s="126">
        <v>44505</v>
      </c>
      <c r="C492" s="128" t="s">
        <v>421</v>
      </c>
      <c r="D492" s="128" t="s">
        <v>483</v>
      </c>
      <c r="E492" s="97">
        <v>155563</v>
      </c>
      <c r="F492" s="127" t="s">
        <v>396</v>
      </c>
      <c r="G492" s="94">
        <v>7000</v>
      </c>
      <c r="H492" s="145"/>
      <c r="I492" s="168">
        <f t="shared" si="12"/>
        <v>53626422.650000006</v>
      </c>
      <c r="J492" s="95"/>
      <c r="K492" s="34"/>
      <c r="L492" s="34"/>
      <c r="M492" s="34"/>
      <c r="N492" s="34"/>
      <c r="O492" s="34"/>
      <c r="P492" s="34"/>
      <c r="Q492" s="34"/>
      <c r="R492" s="34"/>
      <c r="S492" s="34"/>
      <c r="T492" s="34"/>
      <c r="U492" s="34"/>
      <c r="V492" s="34"/>
    </row>
    <row r="493" spans="1:22" x14ac:dyDescent="0.25">
      <c r="A493" s="126">
        <v>44505</v>
      </c>
      <c r="C493" s="128" t="s">
        <v>421</v>
      </c>
      <c r="D493" s="128" t="s">
        <v>483</v>
      </c>
      <c r="E493" s="97">
        <v>929149</v>
      </c>
      <c r="F493" s="127" t="s">
        <v>396</v>
      </c>
      <c r="G493" s="94">
        <v>10500</v>
      </c>
      <c r="H493" s="145"/>
      <c r="I493" s="168">
        <f t="shared" si="12"/>
        <v>53636922.650000006</v>
      </c>
      <c r="J493" s="95"/>
      <c r="K493" s="34"/>
      <c r="L493" s="34"/>
      <c r="M493" s="34"/>
      <c r="N493" s="34"/>
      <c r="O493" s="34"/>
      <c r="P493" s="34"/>
      <c r="Q493" s="34"/>
      <c r="R493" s="34"/>
      <c r="S493" s="34"/>
      <c r="T493" s="34"/>
      <c r="U493" s="34"/>
      <c r="V493" s="34"/>
    </row>
    <row r="494" spans="1:22" x14ac:dyDescent="0.25">
      <c r="A494" s="126">
        <v>44505</v>
      </c>
      <c r="C494" s="128" t="s">
        <v>421</v>
      </c>
      <c r="D494" s="128" t="s">
        <v>483</v>
      </c>
      <c r="E494" s="97">
        <v>160560</v>
      </c>
      <c r="F494" s="127" t="s">
        <v>396</v>
      </c>
      <c r="G494" s="94">
        <v>7000</v>
      </c>
      <c r="H494" s="145"/>
      <c r="I494" s="168">
        <f t="shared" si="12"/>
        <v>53643922.650000006</v>
      </c>
      <c r="J494" s="95"/>
      <c r="K494" s="34"/>
      <c r="L494" s="34"/>
      <c r="M494" s="34"/>
      <c r="N494" s="34"/>
      <c r="O494" s="34"/>
      <c r="P494" s="34"/>
      <c r="Q494" s="34"/>
      <c r="R494" s="34"/>
      <c r="S494" s="34"/>
      <c r="T494" s="34"/>
      <c r="U494" s="34"/>
      <c r="V494" s="34"/>
    </row>
    <row r="495" spans="1:22" x14ac:dyDescent="0.25">
      <c r="A495" s="126">
        <v>44505</v>
      </c>
      <c r="C495" s="128" t="s">
        <v>421</v>
      </c>
      <c r="D495" s="128" t="s">
        <v>483</v>
      </c>
      <c r="E495" s="97">
        <v>950165</v>
      </c>
      <c r="F495" s="127" t="s">
        <v>396</v>
      </c>
      <c r="G495" s="94">
        <v>10500</v>
      </c>
      <c r="H495" s="145"/>
      <c r="I495" s="168">
        <f t="shared" si="12"/>
        <v>53654422.650000006</v>
      </c>
      <c r="J495" s="95"/>
      <c r="K495" s="34"/>
      <c r="L495" s="34"/>
      <c r="M495" s="34"/>
      <c r="N495" s="34"/>
      <c r="O495" s="34"/>
      <c r="P495" s="34"/>
      <c r="Q495" s="34"/>
      <c r="R495" s="34"/>
      <c r="S495" s="34"/>
      <c r="T495" s="34"/>
      <c r="U495" s="34"/>
      <c r="V495" s="34"/>
    </row>
    <row r="496" spans="1:22" x14ac:dyDescent="0.25">
      <c r="A496" s="126">
        <v>44505</v>
      </c>
      <c r="C496" s="128" t="s">
        <v>421</v>
      </c>
      <c r="D496" s="128" t="s">
        <v>483</v>
      </c>
      <c r="E496" s="97">
        <v>162619</v>
      </c>
      <c r="F496" s="127" t="s">
        <v>396</v>
      </c>
      <c r="G496" s="94">
        <v>7000</v>
      </c>
      <c r="H496" s="145"/>
      <c r="I496" s="168">
        <f t="shared" si="12"/>
        <v>53661422.650000006</v>
      </c>
      <c r="J496" s="95"/>
      <c r="K496" s="34"/>
      <c r="L496" s="34"/>
      <c r="M496" s="34"/>
      <c r="N496" s="34"/>
      <c r="O496" s="34"/>
      <c r="P496" s="34"/>
      <c r="Q496" s="34"/>
      <c r="R496" s="34"/>
      <c r="S496" s="34"/>
      <c r="T496" s="34"/>
      <c r="U496" s="34"/>
      <c r="V496" s="34"/>
    </row>
    <row r="497" spans="1:22" x14ac:dyDescent="0.25">
      <c r="A497" s="126">
        <v>44505</v>
      </c>
      <c r="C497" s="128" t="s">
        <v>421</v>
      </c>
      <c r="D497" s="128" t="s">
        <v>483</v>
      </c>
      <c r="E497" s="97">
        <v>954141</v>
      </c>
      <c r="F497" s="127" t="s">
        <v>396</v>
      </c>
      <c r="G497" s="94">
        <v>10500</v>
      </c>
      <c r="H497" s="145"/>
      <c r="I497" s="168">
        <f t="shared" si="12"/>
        <v>53671922.650000006</v>
      </c>
      <c r="J497" s="95"/>
      <c r="K497" s="34"/>
      <c r="L497" s="34"/>
      <c r="M497" s="34"/>
      <c r="N497" s="34"/>
      <c r="O497" s="34"/>
      <c r="P497" s="34"/>
      <c r="Q497" s="34"/>
      <c r="R497" s="34"/>
      <c r="S497" s="34"/>
      <c r="T497" s="34"/>
      <c r="U497" s="34"/>
      <c r="V497" s="34"/>
    </row>
    <row r="498" spans="1:22" x14ac:dyDescent="0.25">
      <c r="A498" s="126">
        <v>44505</v>
      </c>
      <c r="C498" s="128" t="s">
        <v>421</v>
      </c>
      <c r="D498" s="128" t="s">
        <v>483</v>
      </c>
      <c r="E498" s="97">
        <v>160598</v>
      </c>
      <c r="F498" s="127" t="s">
        <v>396</v>
      </c>
      <c r="G498" s="94">
        <v>7500</v>
      </c>
      <c r="H498" s="145"/>
      <c r="I498" s="168">
        <f t="shared" si="12"/>
        <v>53679422.650000006</v>
      </c>
      <c r="J498" s="95"/>
      <c r="K498" s="34"/>
      <c r="L498" s="34"/>
      <c r="M498" s="34"/>
      <c r="N498" s="34"/>
      <c r="O498" s="34"/>
      <c r="P498" s="34"/>
      <c r="Q498" s="34"/>
      <c r="R498" s="34"/>
      <c r="S498" s="34"/>
      <c r="T498" s="34"/>
      <c r="U498" s="34"/>
      <c r="V498" s="34"/>
    </row>
    <row r="499" spans="1:22" x14ac:dyDescent="0.25">
      <c r="A499" s="126">
        <v>44505</v>
      </c>
      <c r="C499" s="128" t="s">
        <v>421</v>
      </c>
      <c r="D499" s="128" t="s">
        <v>483</v>
      </c>
      <c r="E499" s="97">
        <v>101143</v>
      </c>
      <c r="F499" s="127" t="s">
        <v>396</v>
      </c>
      <c r="G499" s="94">
        <v>10500</v>
      </c>
      <c r="H499" s="145"/>
      <c r="I499" s="168">
        <f t="shared" si="12"/>
        <v>53689922.650000006</v>
      </c>
      <c r="J499" s="95"/>
      <c r="K499" s="34"/>
      <c r="L499" s="34"/>
      <c r="M499" s="34"/>
      <c r="N499" s="34"/>
      <c r="O499" s="34"/>
      <c r="P499" s="34"/>
      <c r="Q499" s="34"/>
      <c r="R499" s="34"/>
      <c r="S499" s="34"/>
      <c r="T499" s="34"/>
      <c r="U499" s="34"/>
      <c r="V499" s="34"/>
    </row>
    <row r="500" spans="1:22" x14ac:dyDescent="0.25">
      <c r="A500" s="126">
        <v>44505</v>
      </c>
      <c r="C500" s="128" t="s">
        <v>421</v>
      </c>
      <c r="D500" s="128" t="s">
        <v>483</v>
      </c>
      <c r="E500" s="97">
        <v>810030</v>
      </c>
      <c r="F500" s="127" t="s">
        <v>396</v>
      </c>
      <c r="G500" s="94">
        <v>10500</v>
      </c>
      <c r="H500" s="145"/>
      <c r="I500" s="168">
        <f t="shared" si="12"/>
        <v>53700422.650000006</v>
      </c>
      <c r="J500" s="95"/>
      <c r="K500" s="34"/>
      <c r="L500" s="34"/>
      <c r="M500" s="34"/>
      <c r="N500" s="34"/>
      <c r="O500" s="34"/>
      <c r="P500" s="34"/>
      <c r="Q500" s="34"/>
      <c r="R500" s="34"/>
      <c r="S500" s="34"/>
      <c r="T500" s="34"/>
      <c r="U500" s="34"/>
      <c r="V500" s="34"/>
    </row>
    <row r="501" spans="1:22" x14ac:dyDescent="0.25">
      <c r="A501" s="126">
        <v>44505</v>
      </c>
      <c r="C501" s="128" t="s">
        <v>421</v>
      </c>
      <c r="D501" s="128" t="s">
        <v>483</v>
      </c>
      <c r="E501" s="97">
        <v>101151</v>
      </c>
      <c r="F501" s="127" t="s">
        <v>396</v>
      </c>
      <c r="G501" s="94">
        <v>10500</v>
      </c>
      <c r="H501" s="145"/>
      <c r="I501" s="168">
        <f t="shared" si="12"/>
        <v>53710922.650000006</v>
      </c>
      <c r="J501" s="95"/>
      <c r="K501" s="34"/>
      <c r="L501" s="34"/>
      <c r="M501" s="34"/>
      <c r="N501" s="34"/>
      <c r="O501" s="34"/>
      <c r="P501" s="34"/>
      <c r="Q501" s="34"/>
      <c r="R501" s="34"/>
      <c r="S501" s="34"/>
      <c r="T501" s="34"/>
      <c r="U501" s="34"/>
      <c r="V501" s="34"/>
    </row>
    <row r="502" spans="1:22" x14ac:dyDescent="0.25">
      <c r="A502" s="126">
        <v>44505</v>
      </c>
      <c r="C502" s="128" t="s">
        <v>421</v>
      </c>
      <c r="D502" s="128" t="s">
        <v>483</v>
      </c>
      <c r="E502" s="97">
        <v>810020</v>
      </c>
      <c r="F502" s="127" t="s">
        <v>396</v>
      </c>
      <c r="G502" s="94">
        <v>10500</v>
      </c>
      <c r="H502" s="145"/>
      <c r="I502" s="168">
        <f t="shared" si="12"/>
        <v>53721422.650000006</v>
      </c>
      <c r="J502" s="95"/>
      <c r="K502" s="34"/>
      <c r="L502" s="34"/>
      <c r="M502" s="34"/>
      <c r="N502" s="34"/>
      <c r="O502" s="34"/>
      <c r="P502" s="34"/>
      <c r="Q502" s="34"/>
      <c r="R502" s="34"/>
      <c r="S502" s="34"/>
      <c r="T502" s="34"/>
      <c r="U502" s="34"/>
      <c r="V502" s="34"/>
    </row>
    <row r="503" spans="1:22" x14ac:dyDescent="0.25">
      <c r="A503" s="126">
        <v>44505</v>
      </c>
      <c r="C503" s="128" t="s">
        <v>421</v>
      </c>
      <c r="D503" s="128" t="s">
        <v>483</v>
      </c>
      <c r="E503" s="97">
        <v>101159</v>
      </c>
      <c r="F503" s="127" t="s">
        <v>396</v>
      </c>
      <c r="G503" s="94">
        <v>10500</v>
      </c>
      <c r="H503" s="145"/>
      <c r="I503" s="168">
        <f t="shared" si="12"/>
        <v>53731922.650000006</v>
      </c>
      <c r="J503" s="95"/>
      <c r="K503" s="34"/>
      <c r="L503" s="34"/>
      <c r="M503" s="34"/>
      <c r="N503" s="34"/>
      <c r="O503" s="34"/>
      <c r="P503" s="34"/>
      <c r="Q503" s="34"/>
      <c r="R503" s="34"/>
      <c r="S503" s="34"/>
      <c r="T503" s="34"/>
      <c r="U503" s="34"/>
      <c r="V503" s="34"/>
    </row>
    <row r="504" spans="1:22" x14ac:dyDescent="0.25">
      <c r="A504" s="126">
        <v>44505</v>
      </c>
      <c r="C504" s="128" t="s">
        <v>421</v>
      </c>
      <c r="D504" s="128" t="s">
        <v>483</v>
      </c>
      <c r="E504" s="97">
        <v>812008</v>
      </c>
      <c r="F504" s="127" t="s">
        <v>396</v>
      </c>
      <c r="G504" s="94">
        <v>10500</v>
      </c>
      <c r="H504" s="145"/>
      <c r="I504" s="168">
        <f t="shared" si="12"/>
        <v>53742422.650000006</v>
      </c>
      <c r="J504" s="95"/>
      <c r="K504" s="34"/>
      <c r="L504" s="34"/>
      <c r="M504" s="34"/>
      <c r="N504" s="34"/>
      <c r="O504" s="34"/>
      <c r="P504" s="34"/>
      <c r="Q504" s="34"/>
      <c r="R504" s="34"/>
      <c r="S504" s="34"/>
      <c r="T504" s="34"/>
      <c r="U504" s="34"/>
      <c r="V504" s="34"/>
    </row>
    <row r="505" spans="1:22" x14ac:dyDescent="0.25">
      <c r="A505" s="126">
        <v>44505</v>
      </c>
      <c r="C505" s="128" t="s">
        <v>421</v>
      </c>
      <c r="D505" s="128" t="s">
        <v>483</v>
      </c>
      <c r="E505" s="97">
        <v>121411</v>
      </c>
      <c r="F505" s="127" t="s">
        <v>396</v>
      </c>
      <c r="G505" s="94">
        <v>10500</v>
      </c>
      <c r="H505" s="145"/>
      <c r="I505" s="168">
        <f t="shared" si="12"/>
        <v>53752922.650000006</v>
      </c>
      <c r="J505" s="95"/>
      <c r="K505" s="34"/>
      <c r="L505" s="34"/>
      <c r="M505" s="34"/>
      <c r="N505" s="34"/>
      <c r="O505" s="34"/>
      <c r="P505" s="34"/>
      <c r="Q505" s="34"/>
      <c r="R505" s="34"/>
      <c r="S505" s="34"/>
      <c r="T505" s="34"/>
      <c r="U505" s="34"/>
      <c r="V505" s="34"/>
    </row>
    <row r="506" spans="1:22" x14ac:dyDescent="0.25">
      <c r="A506" s="126">
        <v>44505</v>
      </c>
      <c r="C506" s="128" t="s">
        <v>421</v>
      </c>
      <c r="D506" s="128" t="s">
        <v>483</v>
      </c>
      <c r="E506" s="97">
        <v>927064</v>
      </c>
      <c r="F506" s="127" t="s">
        <v>396</v>
      </c>
      <c r="G506" s="94">
        <v>10500</v>
      </c>
      <c r="H506" s="145"/>
      <c r="I506" s="168">
        <f t="shared" si="12"/>
        <v>53763422.650000006</v>
      </c>
      <c r="J506" s="95"/>
      <c r="K506" s="34"/>
      <c r="L506" s="34"/>
      <c r="M506" s="34"/>
      <c r="N506" s="34"/>
      <c r="O506" s="34"/>
      <c r="P506" s="34"/>
      <c r="Q506" s="34"/>
      <c r="R506" s="34"/>
      <c r="S506" s="34"/>
      <c r="T506" s="34"/>
      <c r="U506" s="34"/>
      <c r="V506" s="34"/>
    </row>
    <row r="507" spans="1:22" x14ac:dyDescent="0.25">
      <c r="A507" s="126">
        <v>44505</v>
      </c>
      <c r="C507" s="128" t="s">
        <v>421</v>
      </c>
      <c r="D507" s="128" t="s">
        <v>483</v>
      </c>
      <c r="E507" s="97">
        <v>121436</v>
      </c>
      <c r="F507" s="127" t="s">
        <v>396</v>
      </c>
      <c r="G507" s="94">
        <v>10500</v>
      </c>
      <c r="H507" s="145"/>
      <c r="I507" s="168">
        <f t="shared" si="12"/>
        <v>53773922.650000006</v>
      </c>
      <c r="J507" s="95"/>
      <c r="K507" s="34"/>
      <c r="L507" s="34"/>
      <c r="M507" s="34"/>
      <c r="N507" s="34"/>
      <c r="O507" s="34"/>
      <c r="P507" s="34"/>
      <c r="Q507" s="34"/>
      <c r="R507" s="34"/>
      <c r="S507" s="34"/>
      <c r="T507" s="34"/>
      <c r="U507" s="34"/>
      <c r="V507" s="34"/>
    </row>
    <row r="508" spans="1:22" x14ac:dyDescent="0.25">
      <c r="A508" s="126">
        <v>44505</v>
      </c>
      <c r="C508" s="128" t="s">
        <v>421</v>
      </c>
      <c r="D508" s="128" t="s">
        <v>483</v>
      </c>
      <c r="E508" s="97">
        <v>121320</v>
      </c>
      <c r="F508" s="127" t="s">
        <v>396</v>
      </c>
      <c r="G508" s="94">
        <v>10500</v>
      </c>
      <c r="H508" s="145"/>
      <c r="I508" s="168">
        <f t="shared" si="12"/>
        <v>53784422.650000006</v>
      </c>
      <c r="J508" s="95"/>
      <c r="K508" s="34"/>
      <c r="L508" s="34"/>
      <c r="M508" s="34"/>
      <c r="N508" s="34"/>
      <c r="O508" s="34"/>
      <c r="P508" s="34"/>
      <c r="Q508" s="34"/>
      <c r="R508" s="34"/>
      <c r="S508" s="34"/>
      <c r="T508" s="34"/>
      <c r="U508" s="34"/>
      <c r="V508" s="34"/>
    </row>
    <row r="509" spans="1:22" x14ac:dyDescent="0.25">
      <c r="A509" s="126">
        <v>44505</v>
      </c>
      <c r="C509" s="128" t="s">
        <v>421</v>
      </c>
      <c r="D509" s="128" t="s">
        <v>483</v>
      </c>
      <c r="E509" s="97">
        <v>121317</v>
      </c>
      <c r="F509" s="127" t="s">
        <v>396</v>
      </c>
      <c r="G509" s="94">
        <v>10500</v>
      </c>
      <c r="H509" s="145"/>
      <c r="I509" s="168">
        <f t="shared" si="12"/>
        <v>53794922.650000006</v>
      </c>
      <c r="J509" s="95"/>
      <c r="K509" s="34"/>
      <c r="L509" s="34"/>
      <c r="M509" s="34"/>
      <c r="N509" s="34"/>
      <c r="O509" s="34"/>
      <c r="P509" s="34"/>
      <c r="Q509" s="34"/>
      <c r="R509" s="34"/>
      <c r="S509" s="34"/>
      <c r="T509" s="34"/>
      <c r="U509" s="34"/>
      <c r="V509" s="34"/>
    </row>
    <row r="510" spans="1:22" x14ac:dyDescent="0.25">
      <c r="A510" s="126">
        <v>44505</v>
      </c>
      <c r="C510" s="128" t="s">
        <v>421</v>
      </c>
      <c r="D510" s="128" t="s">
        <v>483</v>
      </c>
      <c r="E510" s="97">
        <v>120183</v>
      </c>
      <c r="F510" s="127" t="s">
        <v>396</v>
      </c>
      <c r="G510" s="94">
        <v>10500</v>
      </c>
      <c r="H510" s="145"/>
      <c r="I510" s="168">
        <f t="shared" si="12"/>
        <v>53805422.650000006</v>
      </c>
      <c r="J510" s="95"/>
      <c r="K510" s="34"/>
      <c r="L510" s="34"/>
      <c r="M510" s="34"/>
      <c r="N510" s="34"/>
      <c r="O510" s="34"/>
      <c r="P510" s="34"/>
      <c r="Q510" s="34"/>
      <c r="R510" s="34"/>
      <c r="S510" s="34"/>
      <c r="T510" s="34"/>
      <c r="U510" s="34"/>
      <c r="V510" s="34"/>
    </row>
    <row r="511" spans="1:22" x14ac:dyDescent="0.25">
      <c r="A511" s="126">
        <v>44505</v>
      </c>
      <c r="C511" s="128" t="s">
        <v>421</v>
      </c>
      <c r="D511" s="128" t="s">
        <v>483</v>
      </c>
      <c r="E511" s="97">
        <v>121161</v>
      </c>
      <c r="F511" s="127" t="s">
        <v>396</v>
      </c>
      <c r="G511" s="94">
        <v>10500</v>
      </c>
      <c r="H511" s="145"/>
      <c r="I511" s="168">
        <f t="shared" si="12"/>
        <v>53815922.650000006</v>
      </c>
      <c r="J511" s="95"/>
      <c r="K511" s="34"/>
      <c r="L511" s="34"/>
      <c r="M511" s="34"/>
      <c r="N511" s="34"/>
      <c r="O511" s="34"/>
      <c r="P511" s="34"/>
      <c r="Q511" s="34"/>
      <c r="R511" s="34"/>
      <c r="S511" s="34"/>
      <c r="T511" s="34"/>
      <c r="U511" s="34"/>
      <c r="V511" s="34"/>
    </row>
    <row r="512" spans="1:22" x14ac:dyDescent="0.25">
      <c r="A512" s="126">
        <v>44505</v>
      </c>
      <c r="C512" s="128" t="s">
        <v>421</v>
      </c>
      <c r="D512" s="128" t="s">
        <v>483</v>
      </c>
      <c r="E512" s="97">
        <v>103144</v>
      </c>
      <c r="F512" s="127" t="s">
        <v>396</v>
      </c>
      <c r="G512" s="94">
        <v>10500</v>
      </c>
      <c r="H512" s="145"/>
      <c r="I512" s="168">
        <f t="shared" si="12"/>
        <v>53826422.650000006</v>
      </c>
      <c r="J512" s="95"/>
      <c r="K512" s="34"/>
      <c r="L512" s="34"/>
      <c r="M512" s="34"/>
      <c r="N512" s="34"/>
      <c r="O512" s="34"/>
      <c r="P512" s="34"/>
      <c r="Q512" s="34"/>
      <c r="R512" s="34"/>
      <c r="S512" s="34"/>
      <c r="T512" s="34"/>
      <c r="U512" s="34"/>
      <c r="V512" s="34"/>
    </row>
    <row r="513" spans="1:22" x14ac:dyDescent="0.25">
      <c r="A513" s="126">
        <v>44505</v>
      </c>
      <c r="C513" s="128" t="s">
        <v>421</v>
      </c>
      <c r="D513" s="128" t="s">
        <v>483</v>
      </c>
      <c r="E513" s="97">
        <v>110156</v>
      </c>
      <c r="F513" s="127" t="s">
        <v>396</v>
      </c>
      <c r="G513" s="94">
        <v>10500</v>
      </c>
      <c r="H513" s="145"/>
      <c r="I513" s="168">
        <f t="shared" si="12"/>
        <v>53836922.650000006</v>
      </c>
      <c r="J513" s="95"/>
      <c r="K513" s="34"/>
      <c r="L513" s="34"/>
      <c r="M513" s="34"/>
      <c r="N513" s="34"/>
      <c r="O513" s="34"/>
      <c r="P513" s="34"/>
      <c r="Q513" s="34"/>
      <c r="R513" s="34"/>
      <c r="S513" s="34"/>
      <c r="T513" s="34"/>
      <c r="U513" s="34"/>
      <c r="V513" s="34"/>
    </row>
    <row r="514" spans="1:22" x14ac:dyDescent="0.25">
      <c r="A514" s="126">
        <v>44505</v>
      </c>
      <c r="C514" s="128" t="s">
        <v>421</v>
      </c>
      <c r="D514" s="128" t="s">
        <v>483</v>
      </c>
      <c r="E514" s="97">
        <v>123327</v>
      </c>
      <c r="F514" s="127" t="s">
        <v>396</v>
      </c>
      <c r="G514" s="94">
        <v>10500</v>
      </c>
      <c r="H514" s="145"/>
      <c r="I514" s="168">
        <f t="shared" ref="I514:I577" si="13">I513+G514</f>
        <v>53847422.650000006</v>
      </c>
      <c r="J514" s="95"/>
      <c r="K514" s="34"/>
      <c r="L514" s="34"/>
      <c r="M514" s="34"/>
      <c r="N514" s="34"/>
      <c r="O514" s="34"/>
      <c r="P514" s="34"/>
      <c r="Q514" s="34"/>
      <c r="R514" s="34"/>
      <c r="S514" s="34"/>
      <c r="T514" s="34"/>
      <c r="U514" s="34"/>
      <c r="V514" s="34"/>
    </row>
    <row r="515" spans="1:22" x14ac:dyDescent="0.25">
      <c r="A515" s="126">
        <v>44505</v>
      </c>
      <c r="C515" s="128" t="s">
        <v>421</v>
      </c>
      <c r="D515" s="128" t="s">
        <v>483</v>
      </c>
      <c r="E515" s="97">
        <v>112163</v>
      </c>
      <c r="F515" s="127" t="s">
        <v>396</v>
      </c>
      <c r="G515" s="94">
        <v>10500</v>
      </c>
      <c r="H515" s="145"/>
      <c r="I515" s="168">
        <f t="shared" si="13"/>
        <v>53857922.650000006</v>
      </c>
      <c r="J515" s="95"/>
      <c r="K515" s="34"/>
      <c r="L515" s="34"/>
      <c r="M515" s="34"/>
      <c r="N515" s="34"/>
      <c r="O515" s="34"/>
      <c r="P515" s="34"/>
      <c r="Q515" s="34"/>
      <c r="R515" s="34"/>
      <c r="S515" s="34"/>
      <c r="T515" s="34"/>
      <c r="U515" s="34"/>
      <c r="V515" s="34"/>
    </row>
    <row r="516" spans="1:22" x14ac:dyDescent="0.25">
      <c r="A516" s="126">
        <v>44505</v>
      </c>
      <c r="C516" s="128" t="s">
        <v>421</v>
      </c>
      <c r="D516" s="128" t="s">
        <v>483</v>
      </c>
      <c r="E516" s="97">
        <v>112373</v>
      </c>
      <c r="F516" s="127" t="s">
        <v>396</v>
      </c>
      <c r="G516" s="94">
        <v>10500</v>
      </c>
      <c r="H516" s="145"/>
      <c r="I516" s="168">
        <f t="shared" si="13"/>
        <v>53868422.650000006</v>
      </c>
      <c r="J516" s="95"/>
      <c r="K516" s="34"/>
      <c r="L516" s="34"/>
      <c r="M516" s="34"/>
      <c r="N516" s="34"/>
      <c r="O516" s="34"/>
      <c r="P516" s="34"/>
      <c r="Q516" s="34"/>
      <c r="R516" s="34"/>
      <c r="S516" s="34"/>
      <c r="T516" s="34"/>
      <c r="U516" s="34"/>
      <c r="V516" s="34"/>
    </row>
    <row r="517" spans="1:22" x14ac:dyDescent="0.25">
      <c r="A517" s="126">
        <v>44505</v>
      </c>
      <c r="C517" s="128" t="s">
        <v>421</v>
      </c>
      <c r="D517" s="128" t="s">
        <v>483</v>
      </c>
      <c r="E517" s="97">
        <v>113183</v>
      </c>
      <c r="F517" s="127" t="s">
        <v>396</v>
      </c>
      <c r="G517" s="94">
        <v>10500</v>
      </c>
      <c r="H517" s="145"/>
      <c r="I517" s="168">
        <f t="shared" si="13"/>
        <v>53878922.650000006</v>
      </c>
      <c r="J517" s="95"/>
      <c r="K517" s="34"/>
      <c r="L517" s="34"/>
      <c r="M517" s="34"/>
      <c r="N517" s="34"/>
      <c r="O517" s="34"/>
      <c r="P517" s="34"/>
      <c r="Q517" s="34"/>
      <c r="R517" s="34"/>
      <c r="S517" s="34"/>
      <c r="T517" s="34"/>
      <c r="U517" s="34"/>
      <c r="V517" s="34"/>
    </row>
    <row r="518" spans="1:22" x14ac:dyDescent="0.25">
      <c r="A518" s="126">
        <v>44505</v>
      </c>
      <c r="C518" s="128" t="s">
        <v>421</v>
      </c>
      <c r="D518" s="128" t="s">
        <v>483</v>
      </c>
      <c r="E518" s="97">
        <v>131406</v>
      </c>
      <c r="F518" s="127" t="s">
        <v>396</v>
      </c>
      <c r="G518" s="94">
        <v>10500</v>
      </c>
      <c r="H518" s="145"/>
      <c r="I518" s="168">
        <f t="shared" si="13"/>
        <v>53889422.650000006</v>
      </c>
      <c r="J518" s="95"/>
      <c r="K518" s="34"/>
      <c r="L518" s="34"/>
      <c r="M518" s="34"/>
      <c r="N518" s="34"/>
      <c r="O518" s="34"/>
      <c r="P518" s="34"/>
      <c r="Q518" s="34"/>
      <c r="R518" s="34"/>
      <c r="S518" s="34"/>
      <c r="T518" s="34"/>
      <c r="U518" s="34"/>
      <c r="V518" s="34"/>
    </row>
    <row r="519" spans="1:22" x14ac:dyDescent="0.25">
      <c r="A519" s="126">
        <v>44505</v>
      </c>
      <c r="C519" s="128" t="s">
        <v>421</v>
      </c>
      <c r="D519" s="128" t="s">
        <v>483</v>
      </c>
      <c r="E519" s="97">
        <v>124340</v>
      </c>
      <c r="F519" s="127" t="s">
        <v>396</v>
      </c>
      <c r="G519" s="94">
        <v>10500</v>
      </c>
      <c r="H519" s="145"/>
      <c r="I519" s="168">
        <f t="shared" si="13"/>
        <v>53899922.650000006</v>
      </c>
      <c r="J519" s="95"/>
      <c r="K519" s="34"/>
      <c r="L519" s="34"/>
      <c r="M519" s="34"/>
      <c r="N519" s="34"/>
      <c r="O519" s="34"/>
      <c r="P519" s="34"/>
      <c r="Q519" s="34"/>
      <c r="R519" s="34"/>
      <c r="S519" s="34"/>
      <c r="T519" s="34"/>
      <c r="U519" s="34"/>
      <c r="V519" s="34"/>
    </row>
    <row r="520" spans="1:22" x14ac:dyDescent="0.25">
      <c r="A520" s="126">
        <v>44505</v>
      </c>
      <c r="C520" s="128" t="s">
        <v>421</v>
      </c>
      <c r="D520" s="128" t="s">
        <v>483</v>
      </c>
      <c r="E520" s="97">
        <v>131339</v>
      </c>
      <c r="F520" s="127" t="s">
        <v>396</v>
      </c>
      <c r="G520" s="94">
        <v>10500</v>
      </c>
      <c r="H520" s="145"/>
      <c r="I520" s="168">
        <f t="shared" si="13"/>
        <v>53910422.650000006</v>
      </c>
      <c r="J520" s="95"/>
      <c r="K520" s="34"/>
      <c r="L520" s="34"/>
      <c r="M520" s="34"/>
      <c r="N520" s="34"/>
      <c r="O520" s="34"/>
      <c r="P520" s="34"/>
      <c r="Q520" s="34"/>
      <c r="R520" s="34"/>
      <c r="S520" s="34"/>
      <c r="T520" s="34"/>
      <c r="U520" s="34"/>
      <c r="V520" s="34"/>
    </row>
    <row r="521" spans="1:22" x14ac:dyDescent="0.25">
      <c r="A521" s="126">
        <v>44505</v>
      </c>
      <c r="C521" s="128" t="s">
        <v>421</v>
      </c>
      <c r="D521" s="128" t="s">
        <v>483</v>
      </c>
      <c r="E521" s="97">
        <v>125348</v>
      </c>
      <c r="F521" s="127" t="s">
        <v>396</v>
      </c>
      <c r="G521" s="94">
        <v>10500</v>
      </c>
      <c r="H521" s="145"/>
      <c r="I521" s="168">
        <f t="shared" si="13"/>
        <v>53920922.650000006</v>
      </c>
      <c r="J521" s="95"/>
      <c r="K521" s="34"/>
      <c r="L521" s="34"/>
      <c r="M521" s="34"/>
      <c r="N521" s="34"/>
      <c r="O521" s="34"/>
      <c r="P521" s="34"/>
      <c r="Q521" s="34"/>
      <c r="R521" s="34"/>
      <c r="S521" s="34"/>
      <c r="T521" s="34"/>
      <c r="U521" s="34"/>
      <c r="V521" s="34"/>
    </row>
    <row r="522" spans="1:22" x14ac:dyDescent="0.25">
      <c r="A522" s="126">
        <v>44505</v>
      </c>
      <c r="C522" s="128" t="s">
        <v>421</v>
      </c>
      <c r="D522" s="128" t="s">
        <v>483</v>
      </c>
      <c r="E522" s="97">
        <v>133287</v>
      </c>
      <c r="F522" s="127" t="s">
        <v>396</v>
      </c>
      <c r="G522" s="94">
        <v>10500</v>
      </c>
      <c r="H522" s="145"/>
      <c r="I522" s="168">
        <f t="shared" si="13"/>
        <v>53931422.650000006</v>
      </c>
      <c r="J522" s="95"/>
      <c r="K522" s="34"/>
      <c r="L522" s="34"/>
      <c r="M522" s="34"/>
      <c r="N522" s="34"/>
      <c r="O522" s="34"/>
      <c r="P522" s="34"/>
      <c r="Q522" s="34"/>
      <c r="R522" s="34"/>
      <c r="S522" s="34"/>
      <c r="T522" s="34"/>
      <c r="U522" s="34"/>
      <c r="V522" s="34"/>
    </row>
    <row r="523" spans="1:22" x14ac:dyDescent="0.25">
      <c r="A523" s="126">
        <v>44505</v>
      </c>
      <c r="C523" s="128" t="s">
        <v>421</v>
      </c>
      <c r="D523" s="128" t="s">
        <v>483</v>
      </c>
      <c r="E523" s="97">
        <v>130357</v>
      </c>
      <c r="F523" s="127" t="s">
        <v>396</v>
      </c>
      <c r="G523" s="94">
        <v>10500</v>
      </c>
      <c r="H523" s="145"/>
      <c r="I523" s="168">
        <f t="shared" si="13"/>
        <v>53941922.650000006</v>
      </c>
      <c r="J523" s="95"/>
      <c r="K523" s="34"/>
      <c r="L523" s="34"/>
      <c r="M523" s="34"/>
      <c r="N523" s="34"/>
      <c r="O523" s="34"/>
      <c r="P523" s="34"/>
      <c r="Q523" s="34"/>
      <c r="R523" s="34"/>
      <c r="S523" s="34"/>
      <c r="T523" s="34"/>
      <c r="U523" s="34"/>
      <c r="V523" s="34"/>
    </row>
    <row r="524" spans="1:22" x14ac:dyDescent="0.25">
      <c r="A524" s="126">
        <v>44505</v>
      </c>
      <c r="C524" s="128" t="s">
        <v>421</v>
      </c>
      <c r="D524" s="128" t="s">
        <v>483</v>
      </c>
      <c r="E524" s="97">
        <v>140689</v>
      </c>
      <c r="F524" s="127" t="s">
        <v>396</v>
      </c>
      <c r="G524" s="94">
        <v>10500</v>
      </c>
      <c r="H524" s="145"/>
      <c r="I524" s="168">
        <f t="shared" si="13"/>
        <v>53952422.650000006</v>
      </c>
      <c r="J524" s="95"/>
      <c r="K524" s="34"/>
      <c r="L524" s="34"/>
      <c r="M524" s="34"/>
      <c r="N524" s="34"/>
      <c r="O524" s="34"/>
      <c r="P524" s="34"/>
      <c r="Q524" s="34"/>
      <c r="R524" s="34"/>
      <c r="S524" s="34"/>
      <c r="T524" s="34"/>
      <c r="U524" s="34"/>
      <c r="V524" s="34"/>
    </row>
    <row r="525" spans="1:22" x14ac:dyDescent="0.25">
      <c r="A525" s="126">
        <v>44505</v>
      </c>
      <c r="C525" s="128" t="s">
        <v>421</v>
      </c>
      <c r="D525" s="128" t="s">
        <v>483</v>
      </c>
      <c r="E525" s="97">
        <v>131247</v>
      </c>
      <c r="F525" s="127" t="s">
        <v>396</v>
      </c>
      <c r="G525" s="94">
        <v>10500</v>
      </c>
      <c r="H525" s="145"/>
      <c r="I525" s="168">
        <f t="shared" si="13"/>
        <v>53962922.650000006</v>
      </c>
      <c r="J525" s="95"/>
      <c r="K525" s="34"/>
      <c r="L525" s="34"/>
      <c r="M525" s="34"/>
      <c r="N525" s="34"/>
      <c r="O525" s="34"/>
      <c r="P525" s="34"/>
      <c r="Q525" s="34"/>
      <c r="R525" s="34"/>
      <c r="S525" s="34"/>
      <c r="T525" s="34"/>
      <c r="U525" s="34"/>
      <c r="V525" s="34"/>
    </row>
    <row r="526" spans="1:22" x14ac:dyDescent="0.25">
      <c r="A526" s="126">
        <v>44505</v>
      </c>
      <c r="C526" s="128" t="s">
        <v>421</v>
      </c>
      <c r="D526" s="128" t="s">
        <v>483</v>
      </c>
      <c r="E526" s="97">
        <v>143421</v>
      </c>
      <c r="F526" s="127" t="s">
        <v>396</v>
      </c>
      <c r="G526" s="94">
        <v>10500</v>
      </c>
      <c r="H526" s="145"/>
      <c r="I526" s="168">
        <f t="shared" si="13"/>
        <v>53973422.650000006</v>
      </c>
      <c r="J526" s="95"/>
      <c r="K526" s="34"/>
      <c r="L526" s="34"/>
      <c r="M526" s="34"/>
      <c r="N526" s="34"/>
      <c r="O526" s="34"/>
      <c r="P526" s="34"/>
      <c r="Q526" s="34"/>
      <c r="R526" s="34"/>
      <c r="S526" s="34"/>
      <c r="T526" s="34"/>
      <c r="U526" s="34"/>
      <c r="V526" s="34"/>
    </row>
    <row r="527" spans="1:22" x14ac:dyDescent="0.25">
      <c r="A527" s="126">
        <v>44505</v>
      </c>
      <c r="C527" s="128" t="s">
        <v>421</v>
      </c>
      <c r="D527" s="128" t="s">
        <v>483</v>
      </c>
      <c r="E527" s="97">
        <v>132421</v>
      </c>
      <c r="F527" s="127" t="s">
        <v>396</v>
      </c>
      <c r="G527" s="94">
        <v>10500</v>
      </c>
      <c r="H527" s="145"/>
      <c r="I527" s="168">
        <f t="shared" si="13"/>
        <v>53983922.650000006</v>
      </c>
      <c r="J527" s="95"/>
      <c r="K527" s="34"/>
      <c r="L527" s="34"/>
      <c r="M527" s="34"/>
      <c r="N527" s="34"/>
      <c r="O527" s="34"/>
      <c r="P527" s="34"/>
      <c r="Q527" s="34"/>
      <c r="R527" s="34"/>
      <c r="S527" s="34"/>
      <c r="T527" s="34"/>
      <c r="U527" s="34"/>
      <c r="V527" s="34"/>
    </row>
    <row r="528" spans="1:22" x14ac:dyDescent="0.25">
      <c r="A528" s="126">
        <v>44505</v>
      </c>
      <c r="C528" s="128" t="s">
        <v>421</v>
      </c>
      <c r="D528" s="128" t="s">
        <v>483</v>
      </c>
      <c r="E528" s="97">
        <v>150445</v>
      </c>
      <c r="F528" s="127" t="s">
        <v>396</v>
      </c>
      <c r="G528" s="94">
        <v>10500</v>
      </c>
      <c r="H528" s="145"/>
      <c r="I528" s="168">
        <f t="shared" si="13"/>
        <v>53994422.650000006</v>
      </c>
      <c r="J528" s="95"/>
      <c r="K528" s="34"/>
      <c r="L528" s="34"/>
      <c r="M528" s="34"/>
      <c r="N528" s="34"/>
      <c r="O528" s="34"/>
      <c r="P528" s="34"/>
      <c r="Q528" s="34"/>
      <c r="R528" s="34"/>
      <c r="S528" s="34"/>
      <c r="T528" s="34"/>
      <c r="U528" s="34"/>
      <c r="V528" s="34"/>
    </row>
    <row r="529" spans="1:22" x14ac:dyDescent="0.25">
      <c r="A529" s="126">
        <v>44505</v>
      </c>
      <c r="C529" s="128" t="s">
        <v>421</v>
      </c>
      <c r="D529" s="128" t="s">
        <v>483</v>
      </c>
      <c r="E529" s="97">
        <v>135296</v>
      </c>
      <c r="F529" s="127" t="s">
        <v>396</v>
      </c>
      <c r="G529" s="94">
        <v>10500</v>
      </c>
      <c r="H529" s="145"/>
      <c r="I529" s="168">
        <f t="shared" si="13"/>
        <v>54004922.650000006</v>
      </c>
      <c r="J529" s="95"/>
      <c r="K529" s="34"/>
      <c r="L529" s="34"/>
      <c r="M529" s="34"/>
      <c r="N529" s="34"/>
      <c r="O529" s="34"/>
      <c r="P529" s="34"/>
      <c r="Q529" s="34"/>
      <c r="R529" s="34"/>
      <c r="S529" s="34"/>
      <c r="T529" s="34"/>
      <c r="U529" s="34"/>
      <c r="V529" s="34"/>
    </row>
    <row r="530" spans="1:22" x14ac:dyDescent="0.25">
      <c r="A530" s="126">
        <v>44505</v>
      </c>
      <c r="C530" s="128" t="s">
        <v>421</v>
      </c>
      <c r="D530" s="128" t="s">
        <v>483</v>
      </c>
      <c r="E530" s="97">
        <v>152423</v>
      </c>
      <c r="F530" s="127" t="s">
        <v>396</v>
      </c>
      <c r="G530" s="94">
        <v>10500</v>
      </c>
      <c r="H530" s="145"/>
      <c r="I530" s="168">
        <f t="shared" si="13"/>
        <v>54015422.650000006</v>
      </c>
      <c r="J530" s="95"/>
      <c r="K530" s="34"/>
      <c r="L530" s="34"/>
      <c r="M530" s="34"/>
      <c r="N530" s="34"/>
      <c r="O530" s="34"/>
      <c r="P530" s="34"/>
      <c r="Q530" s="34"/>
      <c r="R530" s="34"/>
      <c r="S530" s="34"/>
      <c r="T530" s="34"/>
      <c r="U530" s="34"/>
      <c r="V530" s="34"/>
    </row>
    <row r="531" spans="1:22" x14ac:dyDescent="0.25">
      <c r="A531" s="126">
        <v>44505</v>
      </c>
      <c r="C531" s="128" t="s">
        <v>421</v>
      </c>
      <c r="D531" s="128" t="s">
        <v>483</v>
      </c>
      <c r="E531" s="97">
        <v>135667</v>
      </c>
      <c r="F531" s="127" t="s">
        <v>396</v>
      </c>
      <c r="G531" s="94">
        <v>10500</v>
      </c>
      <c r="H531" s="145"/>
      <c r="I531" s="168">
        <f t="shared" si="13"/>
        <v>54025922.650000006</v>
      </c>
      <c r="J531" s="95"/>
      <c r="K531" s="34"/>
      <c r="L531" s="34"/>
      <c r="M531" s="34"/>
      <c r="N531" s="34"/>
      <c r="O531" s="34"/>
      <c r="P531" s="34"/>
      <c r="Q531" s="34"/>
      <c r="R531" s="34"/>
      <c r="S531" s="34"/>
      <c r="T531" s="34"/>
      <c r="U531" s="34"/>
      <c r="V531" s="34"/>
    </row>
    <row r="532" spans="1:22" x14ac:dyDescent="0.25">
      <c r="A532" s="126">
        <v>44505</v>
      </c>
      <c r="C532" s="128" t="s">
        <v>421</v>
      </c>
      <c r="D532" s="128" t="s">
        <v>483</v>
      </c>
      <c r="E532" s="97">
        <v>152423</v>
      </c>
      <c r="F532" s="127" t="s">
        <v>396</v>
      </c>
      <c r="G532" s="94">
        <v>10500</v>
      </c>
      <c r="H532" s="145"/>
      <c r="I532" s="168">
        <f t="shared" si="13"/>
        <v>54036422.650000006</v>
      </c>
      <c r="J532" s="95"/>
      <c r="K532" s="34"/>
      <c r="L532" s="34"/>
      <c r="M532" s="34"/>
      <c r="N532" s="34"/>
      <c r="O532" s="34"/>
      <c r="P532" s="34"/>
      <c r="Q532" s="34"/>
      <c r="R532" s="34"/>
      <c r="S532" s="34"/>
      <c r="T532" s="34"/>
      <c r="U532" s="34"/>
      <c r="V532" s="34"/>
    </row>
    <row r="533" spans="1:22" x14ac:dyDescent="0.25">
      <c r="A533" s="126">
        <v>44505</v>
      </c>
      <c r="C533" s="128" t="s">
        <v>421</v>
      </c>
      <c r="D533" s="128" t="s">
        <v>483</v>
      </c>
      <c r="E533" s="97">
        <v>135679</v>
      </c>
      <c r="F533" s="127" t="s">
        <v>396</v>
      </c>
      <c r="G533" s="94">
        <v>10500</v>
      </c>
      <c r="H533" s="145"/>
      <c r="I533" s="168">
        <f t="shared" si="13"/>
        <v>54046922.650000006</v>
      </c>
      <c r="J533" s="95"/>
      <c r="K533" s="34"/>
      <c r="L533" s="34"/>
      <c r="M533" s="34"/>
      <c r="N533" s="34"/>
      <c r="O533" s="34"/>
      <c r="P533" s="34"/>
      <c r="Q533" s="34"/>
      <c r="R533" s="34"/>
      <c r="S533" s="34"/>
      <c r="T533" s="34"/>
      <c r="U533" s="34"/>
      <c r="V533" s="34"/>
    </row>
    <row r="534" spans="1:22" x14ac:dyDescent="0.25">
      <c r="A534" s="126">
        <v>44505</v>
      </c>
      <c r="C534" s="128" t="s">
        <v>421</v>
      </c>
      <c r="D534" s="128" t="s">
        <v>483</v>
      </c>
      <c r="E534" s="97">
        <v>152495</v>
      </c>
      <c r="F534" s="127" t="s">
        <v>396</v>
      </c>
      <c r="G534" s="94">
        <v>10500</v>
      </c>
      <c r="H534" s="145"/>
      <c r="I534" s="168">
        <f t="shared" si="13"/>
        <v>54057422.650000006</v>
      </c>
      <c r="J534" s="95"/>
      <c r="K534" s="34"/>
      <c r="L534" s="34"/>
      <c r="M534" s="34"/>
      <c r="N534" s="34"/>
      <c r="O534" s="34"/>
      <c r="P534" s="34"/>
      <c r="Q534" s="34"/>
      <c r="R534" s="34"/>
      <c r="S534" s="34"/>
      <c r="T534" s="34"/>
      <c r="U534" s="34"/>
      <c r="V534" s="34"/>
    </row>
    <row r="535" spans="1:22" x14ac:dyDescent="0.25">
      <c r="A535" s="126">
        <v>44505</v>
      </c>
      <c r="C535" s="128" t="s">
        <v>421</v>
      </c>
      <c r="D535" s="128" t="s">
        <v>483</v>
      </c>
      <c r="E535" s="97">
        <v>150454</v>
      </c>
      <c r="F535" s="127" t="s">
        <v>396</v>
      </c>
      <c r="G535" s="94">
        <v>10500</v>
      </c>
      <c r="H535" s="145"/>
      <c r="I535" s="168">
        <f t="shared" si="13"/>
        <v>54067922.650000006</v>
      </c>
      <c r="J535" s="95"/>
      <c r="K535" s="34"/>
      <c r="L535" s="34"/>
      <c r="M535" s="34"/>
      <c r="N535" s="34"/>
      <c r="O535" s="34"/>
      <c r="P535" s="34"/>
      <c r="Q535" s="34"/>
      <c r="R535" s="34"/>
      <c r="S535" s="34"/>
      <c r="T535" s="34"/>
      <c r="U535" s="34"/>
      <c r="V535" s="34"/>
    </row>
    <row r="536" spans="1:22" x14ac:dyDescent="0.25">
      <c r="A536" s="126">
        <v>44505</v>
      </c>
      <c r="C536" s="128" t="s">
        <v>421</v>
      </c>
      <c r="D536" s="128" t="s">
        <v>483</v>
      </c>
      <c r="E536" s="97">
        <v>153500</v>
      </c>
      <c r="F536" s="127" t="s">
        <v>396</v>
      </c>
      <c r="G536" s="94">
        <v>10500</v>
      </c>
      <c r="H536" s="145"/>
      <c r="I536" s="168">
        <f t="shared" si="13"/>
        <v>54078422.650000006</v>
      </c>
      <c r="J536" s="95"/>
      <c r="K536" s="34"/>
      <c r="L536" s="34"/>
      <c r="M536" s="34"/>
      <c r="N536" s="34"/>
      <c r="O536" s="34"/>
      <c r="P536" s="34"/>
      <c r="Q536" s="34"/>
      <c r="R536" s="34"/>
      <c r="S536" s="34"/>
      <c r="T536" s="34"/>
      <c r="U536" s="34"/>
      <c r="V536" s="34"/>
    </row>
    <row r="537" spans="1:22" x14ac:dyDescent="0.25">
      <c r="A537" s="126">
        <v>44505</v>
      </c>
      <c r="C537" s="128" t="s">
        <v>421</v>
      </c>
      <c r="D537" s="128" t="s">
        <v>483</v>
      </c>
      <c r="E537" s="97">
        <v>151409</v>
      </c>
      <c r="F537" s="127" t="s">
        <v>396</v>
      </c>
      <c r="G537" s="94">
        <v>10500</v>
      </c>
      <c r="H537" s="145"/>
      <c r="I537" s="168">
        <f t="shared" si="13"/>
        <v>54088922.650000006</v>
      </c>
      <c r="J537" s="95"/>
      <c r="K537" s="34"/>
      <c r="L537" s="34"/>
      <c r="M537" s="34"/>
      <c r="N537" s="34"/>
      <c r="O537" s="34"/>
      <c r="P537" s="34"/>
      <c r="Q537" s="34"/>
      <c r="R537" s="34"/>
      <c r="S537" s="34"/>
      <c r="T537" s="34"/>
      <c r="U537" s="34"/>
      <c r="V537" s="34"/>
    </row>
    <row r="538" spans="1:22" x14ac:dyDescent="0.25">
      <c r="A538" s="126">
        <v>44505</v>
      </c>
      <c r="C538" s="128" t="s">
        <v>421</v>
      </c>
      <c r="D538" s="128" t="s">
        <v>483</v>
      </c>
      <c r="E538" s="97">
        <v>153304</v>
      </c>
      <c r="F538" s="127" t="s">
        <v>396</v>
      </c>
      <c r="G538" s="94">
        <v>10500</v>
      </c>
      <c r="H538" s="145"/>
      <c r="I538" s="168">
        <f t="shared" si="13"/>
        <v>54099422.650000006</v>
      </c>
      <c r="J538" s="95"/>
      <c r="K538" s="34"/>
      <c r="L538" s="34"/>
      <c r="M538" s="34"/>
      <c r="N538" s="34"/>
      <c r="O538" s="34"/>
      <c r="P538" s="34"/>
      <c r="Q538" s="34"/>
      <c r="R538" s="34"/>
      <c r="S538" s="34"/>
      <c r="T538" s="34"/>
      <c r="U538" s="34"/>
      <c r="V538" s="34"/>
    </row>
    <row r="539" spans="1:22" x14ac:dyDescent="0.25">
      <c r="A539" s="126">
        <v>44505</v>
      </c>
      <c r="C539" s="128" t="s">
        <v>421</v>
      </c>
      <c r="D539" s="128" t="s">
        <v>483</v>
      </c>
      <c r="E539" s="97">
        <v>808010</v>
      </c>
      <c r="F539" s="127" t="s">
        <v>396</v>
      </c>
      <c r="G539" s="94">
        <v>14000</v>
      </c>
      <c r="H539" s="145"/>
      <c r="I539" s="168">
        <f t="shared" si="13"/>
        <v>54113422.650000006</v>
      </c>
      <c r="J539" s="95"/>
      <c r="K539" s="34"/>
      <c r="L539" s="34"/>
      <c r="M539" s="34"/>
      <c r="N539" s="34"/>
      <c r="O539" s="34"/>
      <c r="P539" s="34"/>
      <c r="Q539" s="34"/>
      <c r="R539" s="34"/>
      <c r="S539" s="34"/>
      <c r="T539" s="34"/>
      <c r="U539" s="34"/>
      <c r="V539" s="34"/>
    </row>
    <row r="540" spans="1:22" x14ac:dyDescent="0.25">
      <c r="A540" s="126">
        <v>44505</v>
      </c>
      <c r="C540" s="128" t="s">
        <v>421</v>
      </c>
      <c r="D540" s="128" t="s">
        <v>483</v>
      </c>
      <c r="E540" s="97">
        <v>162525</v>
      </c>
      <c r="F540" s="127" t="s">
        <v>396</v>
      </c>
      <c r="G540" s="94">
        <v>10500</v>
      </c>
      <c r="H540" s="145"/>
      <c r="I540" s="168">
        <f t="shared" si="13"/>
        <v>54123922.650000006</v>
      </c>
      <c r="J540" s="95"/>
      <c r="K540" s="34"/>
      <c r="L540" s="34"/>
      <c r="M540" s="34"/>
      <c r="N540" s="34"/>
      <c r="O540" s="34"/>
      <c r="P540" s="34"/>
      <c r="Q540" s="34"/>
      <c r="R540" s="34"/>
      <c r="S540" s="34"/>
      <c r="T540" s="34"/>
      <c r="U540" s="34"/>
      <c r="V540" s="34"/>
    </row>
    <row r="541" spans="1:22" x14ac:dyDescent="0.25">
      <c r="A541" s="126">
        <v>44505</v>
      </c>
      <c r="C541" s="128" t="s">
        <v>421</v>
      </c>
      <c r="D541" s="128" t="s">
        <v>483</v>
      </c>
      <c r="E541" s="97">
        <v>818021</v>
      </c>
      <c r="F541" s="127" t="s">
        <v>396</v>
      </c>
      <c r="G541" s="94">
        <v>14000</v>
      </c>
      <c r="H541" s="145"/>
      <c r="I541" s="168">
        <f t="shared" si="13"/>
        <v>54137922.650000006</v>
      </c>
      <c r="J541" s="95"/>
      <c r="K541" s="34"/>
      <c r="L541" s="34"/>
      <c r="M541" s="34"/>
      <c r="N541" s="34"/>
      <c r="O541" s="34"/>
      <c r="P541" s="34"/>
      <c r="Q541" s="34"/>
      <c r="R541" s="34"/>
      <c r="S541" s="34"/>
      <c r="T541" s="34"/>
      <c r="U541" s="34"/>
      <c r="V541" s="34"/>
    </row>
    <row r="542" spans="1:22" x14ac:dyDescent="0.25">
      <c r="A542" s="126">
        <v>44505</v>
      </c>
      <c r="C542" s="128" t="s">
        <v>421</v>
      </c>
      <c r="D542" s="128" t="s">
        <v>483</v>
      </c>
      <c r="E542" s="97">
        <v>124306</v>
      </c>
      <c r="F542" s="127" t="s">
        <v>396</v>
      </c>
      <c r="G542" s="94">
        <v>12000</v>
      </c>
      <c r="H542" s="145"/>
      <c r="I542" s="168">
        <f t="shared" si="13"/>
        <v>54149922.650000006</v>
      </c>
      <c r="J542" s="95"/>
      <c r="K542" s="34"/>
      <c r="L542" s="34"/>
      <c r="M542" s="34"/>
      <c r="N542" s="34"/>
      <c r="O542" s="34"/>
      <c r="P542" s="34"/>
      <c r="Q542" s="34"/>
      <c r="R542" s="34"/>
      <c r="S542" s="34"/>
      <c r="T542" s="34"/>
      <c r="U542" s="34"/>
      <c r="V542" s="34"/>
    </row>
    <row r="543" spans="1:22" x14ac:dyDescent="0.25">
      <c r="A543" s="126">
        <v>44505</v>
      </c>
      <c r="C543" s="128" t="s">
        <v>421</v>
      </c>
      <c r="D543" s="128" t="s">
        <v>483</v>
      </c>
      <c r="E543" s="97">
        <v>821020</v>
      </c>
      <c r="F543" s="127" t="s">
        <v>396</v>
      </c>
      <c r="G543" s="94">
        <v>14000</v>
      </c>
      <c r="H543" s="145"/>
      <c r="I543" s="168">
        <f t="shared" si="13"/>
        <v>54163922.650000006</v>
      </c>
      <c r="J543" s="95"/>
      <c r="K543" s="34"/>
      <c r="L543" s="34"/>
      <c r="M543" s="34"/>
      <c r="N543" s="34"/>
      <c r="O543" s="34"/>
      <c r="P543" s="34"/>
      <c r="Q543" s="34"/>
      <c r="R543" s="34"/>
      <c r="S543" s="34"/>
      <c r="T543" s="34"/>
      <c r="U543" s="34"/>
      <c r="V543" s="34"/>
    </row>
    <row r="544" spans="1:22" x14ac:dyDescent="0.25">
      <c r="A544" s="126">
        <v>44505</v>
      </c>
      <c r="C544" s="128" t="s">
        <v>421</v>
      </c>
      <c r="D544" s="128" t="s">
        <v>483</v>
      </c>
      <c r="E544" s="97">
        <v>808017</v>
      </c>
      <c r="F544" s="127" t="s">
        <v>396</v>
      </c>
      <c r="G544" s="94">
        <v>14000</v>
      </c>
      <c r="H544" s="145"/>
      <c r="I544" s="168">
        <f t="shared" si="13"/>
        <v>54177922.650000006</v>
      </c>
      <c r="J544" s="95"/>
      <c r="K544" s="34"/>
      <c r="L544" s="34"/>
      <c r="M544" s="34"/>
      <c r="N544" s="34"/>
      <c r="O544" s="34"/>
      <c r="P544" s="34"/>
      <c r="Q544" s="34"/>
      <c r="R544" s="34"/>
      <c r="S544" s="34"/>
      <c r="T544" s="34"/>
      <c r="U544" s="34"/>
      <c r="V544" s="34"/>
    </row>
    <row r="545" spans="1:22" x14ac:dyDescent="0.25">
      <c r="A545" s="126">
        <v>44505</v>
      </c>
      <c r="C545" s="128" t="s">
        <v>421</v>
      </c>
      <c r="D545" s="128" t="s">
        <v>483</v>
      </c>
      <c r="E545" s="97">
        <v>844044</v>
      </c>
      <c r="F545" s="127" t="s">
        <v>396</v>
      </c>
      <c r="G545" s="94">
        <v>14000</v>
      </c>
      <c r="H545" s="145"/>
      <c r="I545" s="168">
        <f t="shared" si="13"/>
        <v>54191922.650000006</v>
      </c>
      <c r="J545" s="95"/>
      <c r="K545" s="34"/>
      <c r="L545" s="34"/>
      <c r="M545" s="34"/>
      <c r="N545" s="34"/>
      <c r="O545" s="34"/>
      <c r="P545" s="34"/>
      <c r="Q545" s="34"/>
      <c r="R545" s="34"/>
      <c r="S545" s="34"/>
      <c r="T545" s="34"/>
      <c r="U545" s="34"/>
      <c r="V545" s="34"/>
    </row>
    <row r="546" spans="1:22" x14ac:dyDescent="0.25">
      <c r="A546" s="126">
        <v>44505</v>
      </c>
      <c r="C546" s="128" t="s">
        <v>421</v>
      </c>
      <c r="D546" s="128" t="s">
        <v>483</v>
      </c>
      <c r="E546" s="97">
        <v>810030</v>
      </c>
      <c r="F546" s="127" t="s">
        <v>396</v>
      </c>
      <c r="G546" s="94">
        <v>14000</v>
      </c>
      <c r="H546" s="145"/>
      <c r="I546" s="168">
        <f t="shared" si="13"/>
        <v>54205922.650000006</v>
      </c>
      <c r="J546" s="95"/>
      <c r="K546" s="34"/>
      <c r="L546" s="34"/>
      <c r="M546" s="34"/>
      <c r="N546" s="34"/>
      <c r="O546" s="34"/>
      <c r="P546" s="34"/>
      <c r="Q546" s="34"/>
      <c r="R546" s="34"/>
      <c r="S546" s="34"/>
      <c r="T546" s="34"/>
      <c r="U546" s="34"/>
      <c r="V546" s="34"/>
    </row>
    <row r="547" spans="1:22" x14ac:dyDescent="0.25">
      <c r="A547" s="126">
        <v>44505</v>
      </c>
      <c r="C547" s="128" t="s">
        <v>421</v>
      </c>
      <c r="D547" s="128" t="s">
        <v>483</v>
      </c>
      <c r="E547" s="97">
        <v>914063</v>
      </c>
      <c r="F547" s="127" t="s">
        <v>396</v>
      </c>
      <c r="G547" s="94">
        <v>14000</v>
      </c>
      <c r="H547" s="145"/>
      <c r="I547" s="168">
        <f t="shared" si="13"/>
        <v>54219922.650000006</v>
      </c>
      <c r="J547" s="95"/>
      <c r="K547" s="34"/>
      <c r="L547" s="34"/>
      <c r="M547" s="34"/>
      <c r="N547" s="34"/>
      <c r="O547" s="34"/>
      <c r="P547" s="34"/>
      <c r="Q547" s="34"/>
      <c r="R547" s="34"/>
      <c r="S547" s="34"/>
      <c r="T547" s="34"/>
      <c r="U547" s="34"/>
      <c r="V547" s="34"/>
    </row>
    <row r="548" spans="1:22" x14ac:dyDescent="0.25">
      <c r="A548" s="126">
        <v>44505</v>
      </c>
      <c r="C548" s="128" t="s">
        <v>421</v>
      </c>
      <c r="D548" s="128" t="s">
        <v>483</v>
      </c>
      <c r="E548" s="97">
        <v>814037</v>
      </c>
      <c r="F548" s="127" t="s">
        <v>396</v>
      </c>
      <c r="G548" s="94">
        <v>14000</v>
      </c>
      <c r="H548" s="145"/>
      <c r="I548" s="168">
        <f t="shared" si="13"/>
        <v>54233922.650000006</v>
      </c>
      <c r="J548" s="95"/>
      <c r="K548" s="34"/>
      <c r="L548" s="34"/>
      <c r="M548" s="34"/>
      <c r="N548" s="34"/>
      <c r="O548" s="34"/>
      <c r="P548" s="34"/>
      <c r="Q548" s="34"/>
      <c r="R548" s="34"/>
      <c r="S548" s="34"/>
      <c r="T548" s="34"/>
      <c r="U548" s="34"/>
      <c r="V548" s="34"/>
    </row>
    <row r="549" spans="1:22" x14ac:dyDescent="0.25">
      <c r="A549" s="126">
        <v>44505</v>
      </c>
      <c r="C549" s="128" t="s">
        <v>421</v>
      </c>
      <c r="D549" s="128" t="s">
        <v>483</v>
      </c>
      <c r="E549" s="97">
        <v>914089</v>
      </c>
      <c r="F549" s="127" t="s">
        <v>396</v>
      </c>
      <c r="G549" s="94">
        <v>14000</v>
      </c>
      <c r="H549" s="145"/>
      <c r="I549" s="168">
        <f t="shared" si="13"/>
        <v>54247922.650000006</v>
      </c>
      <c r="J549" s="95"/>
      <c r="K549" s="34"/>
      <c r="L549" s="34"/>
      <c r="M549" s="34"/>
      <c r="N549" s="34"/>
      <c r="O549" s="34"/>
      <c r="P549" s="34"/>
      <c r="Q549" s="34"/>
      <c r="R549" s="34"/>
      <c r="S549" s="34"/>
      <c r="T549" s="34"/>
      <c r="U549" s="34"/>
      <c r="V549" s="34"/>
    </row>
    <row r="550" spans="1:22" x14ac:dyDescent="0.25">
      <c r="A550" s="126">
        <v>44505</v>
      </c>
      <c r="C550" s="128" t="s">
        <v>421</v>
      </c>
      <c r="D550" s="128" t="s">
        <v>483</v>
      </c>
      <c r="E550" s="97">
        <v>820044</v>
      </c>
      <c r="F550" s="127" t="s">
        <v>396</v>
      </c>
      <c r="G550" s="94">
        <v>14000</v>
      </c>
      <c r="H550" s="145"/>
      <c r="I550" s="168">
        <f t="shared" si="13"/>
        <v>54261922.650000006</v>
      </c>
      <c r="J550" s="95"/>
      <c r="K550" s="34"/>
      <c r="L550" s="34"/>
      <c r="M550" s="34"/>
      <c r="N550" s="34"/>
      <c r="O550" s="34"/>
      <c r="P550" s="34"/>
      <c r="Q550" s="34"/>
      <c r="R550" s="34"/>
      <c r="S550" s="34"/>
      <c r="T550" s="34"/>
      <c r="U550" s="34"/>
      <c r="V550" s="34"/>
    </row>
    <row r="551" spans="1:22" x14ac:dyDescent="0.25">
      <c r="A551" s="126">
        <v>44505</v>
      </c>
      <c r="C551" s="128" t="s">
        <v>421</v>
      </c>
      <c r="D551" s="128" t="s">
        <v>483</v>
      </c>
      <c r="E551" s="97">
        <v>943086</v>
      </c>
      <c r="F551" s="127" t="s">
        <v>396</v>
      </c>
      <c r="G551" s="94">
        <v>14000</v>
      </c>
      <c r="H551" s="145"/>
      <c r="I551" s="168">
        <f t="shared" si="13"/>
        <v>54275922.650000006</v>
      </c>
      <c r="J551" s="95"/>
      <c r="K551" s="34"/>
      <c r="L551" s="34"/>
      <c r="M551" s="34"/>
      <c r="N551" s="34"/>
      <c r="O551" s="34"/>
      <c r="P551" s="34"/>
      <c r="Q551" s="34"/>
      <c r="R551" s="34"/>
      <c r="S551" s="34"/>
      <c r="T551" s="34"/>
      <c r="U551" s="34"/>
      <c r="V551" s="34"/>
    </row>
    <row r="552" spans="1:22" x14ac:dyDescent="0.25">
      <c r="A552" s="126">
        <v>44505</v>
      </c>
      <c r="C552" s="128" t="s">
        <v>421</v>
      </c>
      <c r="D552" s="128" t="s">
        <v>483</v>
      </c>
      <c r="E552" s="97">
        <v>823019</v>
      </c>
      <c r="F552" s="127" t="s">
        <v>396</v>
      </c>
      <c r="G552" s="94">
        <v>14000</v>
      </c>
      <c r="H552" s="145"/>
      <c r="I552" s="168">
        <f t="shared" si="13"/>
        <v>54289922.650000006</v>
      </c>
      <c r="J552" s="95"/>
      <c r="K552" s="34"/>
      <c r="L552" s="34"/>
      <c r="M552" s="34"/>
      <c r="N552" s="34"/>
      <c r="O552" s="34"/>
      <c r="P552" s="34"/>
      <c r="Q552" s="34"/>
      <c r="R552" s="34"/>
      <c r="S552" s="34"/>
      <c r="T552" s="34"/>
      <c r="U552" s="34"/>
      <c r="V552" s="34"/>
    </row>
    <row r="553" spans="1:22" x14ac:dyDescent="0.25">
      <c r="A553" s="126">
        <v>44505</v>
      </c>
      <c r="C553" s="128" t="s">
        <v>421</v>
      </c>
      <c r="D553" s="128" t="s">
        <v>483</v>
      </c>
      <c r="E553" s="97">
        <v>945158</v>
      </c>
      <c r="F553" s="127" t="s">
        <v>396</v>
      </c>
      <c r="G553" s="94">
        <v>14000</v>
      </c>
      <c r="H553" s="145"/>
      <c r="I553" s="168">
        <f t="shared" si="13"/>
        <v>54303922.650000006</v>
      </c>
      <c r="J553" s="95"/>
      <c r="K553" s="34"/>
      <c r="L553" s="34"/>
      <c r="M553" s="34"/>
      <c r="N553" s="34"/>
      <c r="O553" s="34"/>
      <c r="P553" s="34"/>
      <c r="Q553" s="34"/>
      <c r="R553" s="34"/>
      <c r="S553" s="34"/>
      <c r="T553" s="34"/>
      <c r="U553" s="34"/>
      <c r="V553" s="34"/>
    </row>
    <row r="554" spans="1:22" x14ac:dyDescent="0.25">
      <c r="A554" s="126">
        <v>44505</v>
      </c>
      <c r="C554" s="128" t="s">
        <v>421</v>
      </c>
      <c r="D554" s="128" t="s">
        <v>483</v>
      </c>
      <c r="E554" s="97">
        <v>823017</v>
      </c>
      <c r="F554" s="127" t="s">
        <v>396</v>
      </c>
      <c r="G554" s="94">
        <v>14000</v>
      </c>
      <c r="H554" s="145"/>
      <c r="I554" s="168">
        <f t="shared" si="13"/>
        <v>54317922.650000006</v>
      </c>
      <c r="J554" s="95"/>
      <c r="K554" s="34"/>
      <c r="L554" s="34"/>
      <c r="M554" s="34"/>
      <c r="N554" s="34"/>
      <c r="O554" s="34"/>
      <c r="P554" s="34"/>
      <c r="Q554" s="34"/>
      <c r="R554" s="34"/>
      <c r="S554" s="34"/>
      <c r="T554" s="34"/>
      <c r="U554" s="34"/>
      <c r="V554" s="34"/>
    </row>
    <row r="555" spans="1:22" x14ac:dyDescent="0.25">
      <c r="A555" s="126">
        <v>44505</v>
      </c>
      <c r="C555" s="128" t="s">
        <v>421</v>
      </c>
      <c r="D555" s="128" t="s">
        <v>483</v>
      </c>
      <c r="E555" s="97">
        <v>100133</v>
      </c>
      <c r="F555" s="127" t="s">
        <v>396</v>
      </c>
      <c r="G555" s="94">
        <v>14000</v>
      </c>
      <c r="H555" s="145"/>
      <c r="I555" s="168">
        <f t="shared" si="13"/>
        <v>54331922.650000006</v>
      </c>
      <c r="J555" s="95"/>
      <c r="K555" s="34"/>
      <c r="L555" s="34"/>
      <c r="M555" s="34"/>
      <c r="N555" s="34"/>
      <c r="O555" s="34"/>
      <c r="P555" s="34"/>
      <c r="Q555" s="34"/>
      <c r="R555" s="34"/>
      <c r="S555" s="34"/>
      <c r="T555" s="34"/>
      <c r="U555" s="34"/>
      <c r="V555" s="34"/>
    </row>
    <row r="556" spans="1:22" x14ac:dyDescent="0.25">
      <c r="A556" s="126">
        <v>44505</v>
      </c>
      <c r="C556" s="128" t="s">
        <v>421</v>
      </c>
      <c r="D556" s="128" t="s">
        <v>483</v>
      </c>
      <c r="E556" s="97">
        <v>835036</v>
      </c>
      <c r="F556" s="127" t="s">
        <v>396</v>
      </c>
      <c r="G556" s="94">
        <v>14000</v>
      </c>
      <c r="H556" s="145"/>
      <c r="I556" s="168">
        <f t="shared" si="13"/>
        <v>54345922.650000006</v>
      </c>
      <c r="J556" s="95"/>
      <c r="K556" s="34"/>
      <c r="L556" s="34"/>
      <c r="M556" s="34"/>
      <c r="N556" s="34"/>
      <c r="O556" s="34"/>
      <c r="P556" s="34"/>
      <c r="Q556" s="34"/>
      <c r="R556" s="34"/>
      <c r="S556" s="34"/>
      <c r="T556" s="34"/>
      <c r="U556" s="34"/>
      <c r="V556" s="34"/>
    </row>
    <row r="557" spans="1:22" x14ac:dyDescent="0.25">
      <c r="A557" s="126">
        <v>44505</v>
      </c>
      <c r="C557" s="128" t="s">
        <v>421</v>
      </c>
      <c r="D557" s="128" t="s">
        <v>483</v>
      </c>
      <c r="E557" s="97">
        <v>101128</v>
      </c>
      <c r="F557" s="127" t="s">
        <v>396</v>
      </c>
      <c r="G557" s="94">
        <v>14000</v>
      </c>
      <c r="H557" s="145"/>
      <c r="I557" s="168">
        <f t="shared" si="13"/>
        <v>54359922.650000006</v>
      </c>
      <c r="J557" s="95"/>
      <c r="K557" s="34"/>
      <c r="L557" s="34"/>
      <c r="M557" s="34"/>
      <c r="N557" s="34"/>
      <c r="O557" s="34"/>
      <c r="P557" s="34"/>
      <c r="Q557" s="34"/>
      <c r="R557" s="34"/>
      <c r="S557" s="34"/>
      <c r="T557" s="34"/>
      <c r="U557" s="34"/>
      <c r="V557" s="34"/>
    </row>
    <row r="558" spans="1:22" x14ac:dyDescent="0.25">
      <c r="A558" s="126">
        <v>44505</v>
      </c>
      <c r="C558" s="128" t="s">
        <v>421</v>
      </c>
      <c r="D558" s="128" t="s">
        <v>483</v>
      </c>
      <c r="E558" s="97">
        <v>909063</v>
      </c>
      <c r="F558" s="127" t="s">
        <v>396</v>
      </c>
      <c r="G558" s="94">
        <v>14000</v>
      </c>
      <c r="H558" s="145"/>
      <c r="I558" s="168">
        <f t="shared" si="13"/>
        <v>54373922.650000006</v>
      </c>
      <c r="J558" s="95"/>
      <c r="K558" s="34"/>
      <c r="L558" s="34"/>
      <c r="M558" s="34"/>
      <c r="N558" s="34"/>
      <c r="O558" s="34"/>
      <c r="P558" s="34"/>
      <c r="Q558" s="34"/>
      <c r="R558" s="34"/>
      <c r="S558" s="34"/>
      <c r="T558" s="34"/>
      <c r="U558" s="34"/>
      <c r="V558" s="34"/>
    </row>
    <row r="559" spans="1:22" x14ac:dyDescent="0.25">
      <c r="A559" s="126">
        <v>44505</v>
      </c>
      <c r="C559" s="128" t="s">
        <v>421</v>
      </c>
      <c r="D559" s="128" t="s">
        <v>483</v>
      </c>
      <c r="E559" s="97">
        <v>120197</v>
      </c>
      <c r="F559" s="127" t="s">
        <v>396</v>
      </c>
      <c r="G559" s="94">
        <v>14000</v>
      </c>
      <c r="H559" s="145"/>
      <c r="I559" s="168">
        <f t="shared" si="13"/>
        <v>54387922.650000006</v>
      </c>
      <c r="J559" s="95"/>
      <c r="K559" s="34"/>
      <c r="L559" s="34"/>
      <c r="M559" s="34"/>
      <c r="N559" s="34"/>
      <c r="O559" s="34"/>
      <c r="P559" s="34"/>
      <c r="Q559" s="34"/>
      <c r="R559" s="34"/>
      <c r="S559" s="34"/>
      <c r="T559" s="34"/>
      <c r="U559" s="34"/>
      <c r="V559" s="34"/>
    </row>
    <row r="560" spans="1:22" x14ac:dyDescent="0.25">
      <c r="A560" s="126">
        <v>44505</v>
      </c>
      <c r="C560" s="128" t="s">
        <v>421</v>
      </c>
      <c r="D560" s="128" t="s">
        <v>483</v>
      </c>
      <c r="E560" s="97">
        <v>940070</v>
      </c>
      <c r="F560" s="127" t="s">
        <v>396</v>
      </c>
      <c r="G560" s="94">
        <v>14000</v>
      </c>
      <c r="H560" s="145"/>
      <c r="I560" s="168">
        <f t="shared" si="13"/>
        <v>54401922.650000006</v>
      </c>
      <c r="J560" s="95"/>
      <c r="K560" s="34"/>
      <c r="L560" s="34"/>
      <c r="M560" s="34"/>
      <c r="N560" s="34"/>
      <c r="O560" s="34"/>
      <c r="P560" s="34"/>
      <c r="Q560" s="34"/>
      <c r="R560" s="34"/>
      <c r="S560" s="34"/>
      <c r="T560" s="34"/>
      <c r="U560" s="34"/>
      <c r="V560" s="34"/>
    </row>
    <row r="561" spans="1:22" x14ac:dyDescent="0.25">
      <c r="A561" s="126">
        <v>44505</v>
      </c>
      <c r="C561" s="128" t="s">
        <v>421</v>
      </c>
      <c r="D561" s="128" t="s">
        <v>483</v>
      </c>
      <c r="E561" s="97">
        <v>121433</v>
      </c>
      <c r="F561" s="127" t="s">
        <v>396</v>
      </c>
      <c r="G561" s="94">
        <v>14000</v>
      </c>
      <c r="H561" s="145"/>
      <c r="I561" s="168">
        <f t="shared" si="13"/>
        <v>54415922.650000006</v>
      </c>
      <c r="J561" s="95"/>
      <c r="K561" s="34"/>
      <c r="L561" s="34"/>
      <c r="M561" s="34"/>
      <c r="N561" s="34"/>
      <c r="O561" s="34"/>
      <c r="P561" s="34"/>
      <c r="Q561" s="34"/>
      <c r="R561" s="34"/>
      <c r="S561" s="34"/>
      <c r="T561" s="34"/>
      <c r="U561" s="34"/>
      <c r="V561" s="34"/>
    </row>
    <row r="562" spans="1:22" x14ac:dyDescent="0.25">
      <c r="A562" s="126">
        <v>44505</v>
      </c>
      <c r="C562" s="128" t="s">
        <v>421</v>
      </c>
      <c r="D562" s="128" t="s">
        <v>483</v>
      </c>
      <c r="E562" s="97">
        <v>942132</v>
      </c>
      <c r="F562" s="127" t="s">
        <v>396</v>
      </c>
      <c r="G562" s="94">
        <v>14000</v>
      </c>
      <c r="H562" s="145"/>
      <c r="I562" s="168">
        <f t="shared" si="13"/>
        <v>54429922.650000006</v>
      </c>
      <c r="J562" s="95"/>
      <c r="K562" s="34"/>
      <c r="L562" s="34"/>
      <c r="M562" s="34"/>
      <c r="N562" s="34"/>
      <c r="O562" s="34"/>
      <c r="P562" s="34"/>
      <c r="Q562" s="34"/>
      <c r="R562" s="34"/>
      <c r="S562" s="34"/>
      <c r="T562" s="34"/>
      <c r="U562" s="34"/>
      <c r="V562" s="34"/>
    </row>
    <row r="563" spans="1:22" x14ac:dyDescent="0.25">
      <c r="A563" s="126">
        <v>44505</v>
      </c>
      <c r="C563" s="128" t="s">
        <v>421</v>
      </c>
      <c r="D563" s="128" t="s">
        <v>483</v>
      </c>
      <c r="E563" s="97">
        <v>105233</v>
      </c>
      <c r="F563" s="127" t="s">
        <v>396</v>
      </c>
      <c r="G563" s="94">
        <v>14000</v>
      </c>
      <c r="H563" s="145"/>
      <c r="I563" s="168">
        <f t="shared" si="13"/>
        <v>54443922.650000006</v>
      </c>
      <c r="J563" s="95"/>
      <c r="K563" s="34"/>
      <c r="L563" s="34"/>
      <c r="M563" s="34"/>
      <c r="N563" s="34"/>
      <c r="O563" s="34"/>
      <c r="P563" s="34"/>
      <c r="Q563" s="34"/>
      <c r="R563" s="34"/>
      <c r="S563" s="34"/>
      <c r="T563" s="34"/>
      <c r="U563" s="34"/>
      <c r="V563" s="34"/>
    </row>
    <row r="564" spans="1:22" x14ac:dyDescent="0.25">
      <c r="A564" s="126">
        <v>44505</v>
      </c>
      <c r="C564" s="128" t="s">
        <v>421</v>
      </c>
      <c r="D564" s="128" t="s">
        <v>483</v>
      </c>
      <c r="E564" s="97">
        <v>115214</v>
      </c>
      <c r="F564" s="127" t="s">
        <v>396</v>
      </c>
      <c r="G564" s="94">
        <v>14000</v>
      </c>
      <c r="H564" s="145"/>
      <c r="I564" s="168">
        <f t="shared" si="13"/>
        <v>54457922.650000006</v>
      </c>
      <c r="J564" s="95"/>
      <c r="K564" s="34"/>
      <c r="L564" s="34"/>
      <c r="M564" s="34"/>
      <c r="N564" s="34"/>
      <c r="O564" s="34"/>
      <c r="P564" s="34"/>
      <c r="Q564" s="34"/>
      <c r="R564" s="34"/>
      <c r="S564" s="34"/>
      <c r="T564" s="34"/>
      <c r="U564" s="34"/>
      <c r="V564" s="34"/>
    </row>
    <row r="565" spans="1:22" x14ac:dyDescent="0.25">
      <c r="A565" s="126">
        <v>44505</v>
      </c>
      <c r="C565" s="128" t="s">
        <v>421</v>
      </c>
      <c r="D565" s="128" t="s">
        <v>483</v>
      </c>
      <c r="E565" s="97">
        <v>122308</v>
      </c>
      <c r="F565" s="127" t="s">
        <v>396</v>
      </c>
      <c r="G565" s="94">
        <v>14000</v>
      </c>
      <c r="H565" s="145"/>
      <c r="I565" s="168">
        <f t="shared" si="13"/>
        <v>54471922.650000006</v>
      </c>
      <c r="J565" s="95"/>
      <c r="K565" s="34"/>
      <c r="L565" s="34"/>
      <c r="M565" s="34"/>
      <c r="N565" s="34"/>
      <c r="O565" s="34"/>
      <c r="P565" s="34"/>
      <c r="Q565" s="34"/>
      <c r="R565" s="34"/>
      <c r="S565" s="34"/>
      <c r="T565" s="34"/>
      <c r="U565" s="34"/>
      <c r="V565" s="34"/>
    </row>
    <row r="566" spans="1:22" x14ac:dyDescent="0.25">
      <c r="A566" s="126">
        <v>44505</v>
      </c>
      <c r="C566" s="128" t="s">
        <v>421</v>
      </c>
      <c r="D566" s="128" t="s">
        <v>483</v>
      </c>
      <c r="E566" s="97">
        <v>115237</v>
      </c>
      <c r="F566" s="127" t="s">
        <v>396</v>
      </c>
      <c r="G566" s="94">
        <v>14000</v>
      </c>
      <c r="H566" s="145"/>
      <c r="I566" s="168">
        <f t="shared" si="13"/>
        <v>54485922.650000006</v>
      </c>
      <c r="J566" s="95"/>
      <c r="K566" s="34"/>
      <c r="L566" s="34"/>
      <c r="M566" s="34"/>
      <c r="N566" s="34"/>
      <c r="O566" s="34"/>
      <c r="P566" s="34"/>
      <c r="Q566" s="34"/>
      <c r="R566" s="34"/>
      <c r="S566" s="34"/>
      <c r="T566" s="34"/>
      <c r="U566" s="34"/>
      <c r="V566" s="34"/>
    </row>
    <row r="567" spans="1:22" x14ac:dyDescent="0.25">
      <c r="A567" s="126">
        <v>44505</v>
      </c>
      <c r="C567" s="128" t="s">
        <v>421</v>
      </c>
      <c r="D567" s="128" t="s">
        <v>483</v>
      </c>
      <c r="E567" s="97">
        <v>123296</v>
      </c>
      <c r="F567" s="127" t="s">
        <v>396</v>
      </c>
      <c r="G567" s="94">
        <v>14000</v>
      </c>
      <c r="H567" s="145"/>
      <c r="I567" s="168">
        <f t="shared" si="13"/>
        <v>54499922.650000006</v>
      </c>
      <c r="J567" s="95"/>
      <c r="K567" s="34"/>
      <c r="L567" s="34"/>
      <c r="M567" s="34"/>
      <c r="N567" s="34"/>
      <c r="O567" s="34"/>
      <c r="P567" s="34"/>
      <c r="Q567" s="34"/>
      <c r="R567" s="34"/>
      <c r="S567" s="34"/>
      <c r="T567" s="34"/>
      <c r="U567" s="34"/>
      <c r="V567" s="34"/>
    </row>
    <row r="568" spans="1:22" x14ac:dyDescent="0.25">
      <c r="A568" s="126">
        <v>44505</v>
      </c>
      <c r="C568" s="128" t="s">
        <v>421</v>
      </c>
      <c r="D568" s="128" t="s">
        <v>483</v>
      </c>
      <c r="E568" s="97">
        <v>120231</v>
      </c>
      <c r="F568" s="127" t="s">
        <v>396</v>
      </c>
      <c r="G568" s="94">
        <v>14000</v>
      </c>
      <c r="H568" s="145"/>
      <c r="I568" s="168">
        <f t="shared" si="13"/>
        <v>54513922.650000006</v>
      </c>
      <c r="J568" s="95"/>
      <c r="K568" s="34"/>
      <c r="L568" s="34"/>
      <c r="M568" s="34"/>
      <c r="N568" s="34"/>
      <c r="O568" s="34"/>
      <c r="P568" s="34"/>
      <c r="Q568" s="34"/>
      <c r="R568" s="34"/>
      <c r="S568" s="34"/>
      <c r="T568" s="34"/>
      <c r="U568" s="34"/>
      <c r="V568" s="34"/>
    </row>
    <row r="569" spans="1:22" x14ac:dyDescent="0.25">
      <c r="A569" s="126">
        <v>44505</v>
      </c>
      <c r="C569" s="128" t="s">
        <v>421</v>
      </c>
      <c r="D569" s="128" t="s">
        <v>483</v>
      </c>
      <c r="E569" s="97">
        <v>130384</v>
      </c>
      <c r="F569" s="127" t="s">
        <v>396</v>
      </c>
      <c r="G569" s="94">
        <v>14000</v>
      </c>
      <c r="H569" s="145"/>
      <c r="I569" s="168">
        <f t="shared" si="13"/>
        <v>54527922.650000006</v>
      </c>
      <c r="J569" s="95"/>
      <c r="K569" s="34"/>
      <c r="L569" s="34"/>
      <c r="M569" s="34"/>
      <c r="N569" s="34"/>
      <c r="O569" s="34"/>
      <c r="P569" s="34"/>
      <c r="Q569" s="34"/>
      <c r="R569" s="34"/>
      <c r="S569" s="34"/>
      <c r="T569" s="34"/>
      <c r="U569" s="34"/>
      <c r="V569" s="34"/>
    </row>
    <row r="570" spans="1:22" x14ac:dyDescent="0.25">
      <c r="A570" s="126">
        <v>44505</v>
      </c>
      <c r="C570" s="128" t="s">
        <v>421</v>
      </c>
      <c r="D570" s="128" t="s">
        <v>483</v>
      </c>
      <c r="E570" s="97">
        <v>102029</v>
      </c>
      <c r="F570" s="127" t="s">
        <v>396</v>
      </c>
      <c r="G570" s="94">
        <v>14000</v>
      </c>
      <c r="H570" s="145"/>
      <c r="I570" s="168">
        <f t="shared" si="13"/>
        <v>54541922.650000006</v>
      </c>
      <c r="J570" s="95"/>
      <c r="K570" s="34"/>
      <c r="L570" s="34"/>
      <c r="M570" s="34"/>
      <c r="N570" s="34"/>
      <c r="O570" s="34"/>
      <c r="P570" s="34"/>
      <c r="Q570" s="34"/>
      <c r="R570" s="34"/>
      <c r="S570" s="34"/>
      <c r="T570" s="34"/>
      <c r="U570" s="34"/>
      <c r="V570" s="34"/>
    </row>
    <row r="571" spans="1:22" x14ac:dyDescent="0.25">
      <c r="A571" s="126">
        <v>44505</v>
      </c>
      <c r="C571" s="128" t="s">
        <v>421</v>
      </c>
      <c r="D571" s="128" t="s">
        <v>483</v>
      </c>
      <c r="E571" s="97">
        <v>131413</v>
      </c>
      <c r="F571" s="127" t="s">
        <v>396</v>
      </c>
      <c r="G571" s="94">
        <v>14000</v>
      </c>
      <c r="H571" s="145"/>
      <c r="I571" s="168">
        <f t="shared" si="13"/>
        <v>54555922.650000006</v>
      </c>
      <c r="J571" s="95"/>
      <c r="K571" s="34"/>
      <c r="L571" s="34"/>
      <c r="M571" s="34"/>
      <c r="N571" s="34"/>
      <c r="O571" s="34"/>
      <c r="P571" s="34"/>
      <c r="Q571" s="34"/>
      <c r="R571" s="34"/>
      <c r="S571" s="34"/>
      <c r="T571" s="34"/>
      <c r="U571" s="34"/>
      <c r="V571" s="34"/>
    </row>
    <row r="572" spans="1:22" x14ac:dyDescent="0.25">
      <c r="A572" s="126">
        <v>44505</v>
      </c>
      <c r="C572" s="128" t="s">
        <v>421</v>
      </c>
      <c r="D572" s="128" t="s">
        <v>483</v>
      </c>
      <c r="E572" s="97">
        <v>102197</v>
      </c>
      <c r="F572" s="127" t="s">
        <v>396</v>
      </c>
      <c r="G572" s="94">
        <v>14000</v>
      </c>
      <c r="H572" s="145"/>
      <c r="I572" s="168">
        <f t="shared" si="13"/>
        <v>54569922.650000006</v>
      </c>
      <c r="J572" s="95"/>
      <c r="K572" s="34"/>
      <c r="L572" s="34"/>
      <c r="M572" s="34"/>
      <c r="N572" s="34"/>
      <c r="O572" s="34"/>
      <c r="P572" s="34"/>
      <c r="Q572" s="34"/>
      <c r="R572" s="34"/>
      <c r="S572" s="34"/>
      <c r="T572" s="34"/>
      <c r="U572" s="34"/>
      <c r="V572" s="34"/>
    </row>
    <row r="573" spans="1:22" x14ac:dyDescent="0.25">
      <c r="A573" s="126">
        <v>44505</v>
      </c>
      <c r="C573" s="128" t="s">
        <v>421</v>
      </c>
      <c r="D573" s="128" t="s">
        <v>483</v>
      </c>
      <c r="E573" s="97">
        <v>132407</v>
      </c>
      <c r="F573" s="127" t="s">
        <v>396</v>
      </c>
      <c r="G573" s="94">
        <v>14000</v>
      </c>
      <c r="H573" s="145"/>
      <c r="I573" s="168">
        <f t="shared" si="13"/>
        <v>54583922.650000006</v>
      </c>
      <c r="J573" s="95"/>
      <c r="K573" s="34"/>
      <c r="L573" s="34"/>
      <c r="M573" s="34"/>
      <c r="N573" s="34"/>
      <c r="O573" s="34"/>
      <c r="P573" s="34"/>
      <c r="Q573" s="34"/>
      <c r="R573" s="34"/>
      <c r="S573" s="34"/>
      <c r="T573" s="34"/>
      <c r="U573" s="34"/>
      <c r="V573" s="34"/>
    </row>
    <row r="574" spans="1:22" x14ac:dyDescent="0.25">
      <c r="A574" s="126">
        <v>44505</v>
      </c>
      <c r="C574" s="128" t="s">
        <v>421</v>
      </c>
      <c r="D574" s="128" t="s">
        <v>483</v>
      </c>
      <c r="E574" s="97">
        <v>120281</v>
      </c>
      <c r="F574" s="127" t="s">
        <v>396</v>
      </c>
      <c r="G574" s="94">
        <v>14000</v>
      </c>
      <c r="H574" s="145"/>
      <c r="I574" s="168">
        <f t="shared" si="13"/>
        <v>54597922.650000006</v>
      </c>
      <c r="J574" s="95"/>
      <c r="K574" s="34"/>
      <c r="L574" s="34"/>
      <c r="M574" s="34"/>
      <c r="N574" s="34"/>
      <c r="O574" s="34"/>
      <c r="P574" s="34"/>
      <c r="Q574" s="34"/>
      <c r="R574" s="34"/>
      <c r="S574" s="34"/>
      <c r="T574" s="34"/>
      <c r="U574" s="34"/>
      <c r="V574" s="34"/>
    </row>
    <row r="575" spans="1:22" x14ac:dyDescent="0.25">
      <c r="A575" s="126">
        <v>44505</v>
      </c>
      <c r="C575" s="128" t="s">
        <v>421</v>
      </c>
      <c r="D575" s="128" t="s">
        <v>483</v>
      </c>
      <c r="E575" s="97">
        <v>132410</v>
      </c>
      <c r="F575" s="127" t="s">
        <v>396</v>
      </c>
      <c r="G575" s="94">
        <v>14000</v>
      </c>
      <c r="H575" s="145"/>
      <c r="I575" s="168">
        <f t="shared" si="13"/>
        <v>54611922.650000006</v>
      </c>
      <c r="J575" s="95"/>
      <c r="K575" s="34"/>
      <c r="L575" s="34"/>
      <c r="M575" s="34"/>
      <c r="N575" s="34"/>
      <c r="O575" s="34"/>
      <c r="P575" s="34"/>
      <c r="Q575" s="34"/>
      <c r="R575" s="34"/>
      <c r="S575" s="34"/>
      <c r="T575" s="34"/>
      <c r="U575" s="34"/>
      <c r="V575" s="34"/>
    </row>
    <row r="576" spans="1:22" x14ac:dyDescent="0.25">
      <c r="A576" s="126">
        <v>44505</v>
      </c>
      <c r="C576" s="128" t="s">
        <v>421</v>
      </c>
      <c r="D576" s="128" t="s">
        <v>483</v>
      </c>
      <c r="E576" s="97">
        <v>103196</v>
      </c>
      <c r="F576" s="127" t="s">
        <v>396</v>
      </c>
      <c r="G576" s="94">
        <v>14000</v>
      </c>
      <c r="H576" s="145"/>
      <c r="I576" s="168">
        <f t="shared" si="13"/>
        <v>54625922.650000006</v>
      </c>
      <c r="J576" s="95"/>
      <c r="K576" s="34"/>
      <c r="L576" s="34"/>
      <c r="M576" s="34"/>
      <c r="N576" s="34"/>
      <c r="O576" s="34"/>
      <c r="P576" s="34"/>
      <c r="Q576" s="34"/>
      <c r="R576" s="34"/>
      <c r="S576" s="34"/>
      <c r="T576" s="34"/>
      <c r="U576" s="34"/>
      <c r="V576" s="34"/>
    </row>
    <row r="577" spans="1:22" x14ac:dyDescent="0.25">
      <c r="A577" s="126">
        <v>44505</v>
      </c>
      <c r="C577" s="128" t="s">
        <v>421</v>
      </c>
      <c r="D577" s="128" t="s">
        <v>483</v>
      </c>
      <c r="E577" s="97">
        <v>132427</v>
      </c>
      <c r="F577" s="127" t="s">
        <v>396</v>
      </c>
      <c r="G577" s="94">
        <v>14000</v>
      </c>
      <c r="H577" s="145"/>
      <c r="I577" s="168">
        <f t="shared" si="13"/>
        <v>54639922.650000006</v>
      </c>
      <c r="J577" s="95"/>
      <c r="K577" s="34"/>
      <c r="L577" s="34"/>
      <c r="M577" s="34"/>
      <c r="N577" s="34"/>
      <c r="O577" s="34"/>
      <c r="P577" s="34"/>
      <c r="Q577" s="34"/>
      <c r="R577" s="34"/>
      <c r="S577" s="34"/>
      <c r="T577" s="34"/>
      <c r="U577" s="34"/>
      <c r="V577" s="34"/>
    </row>
    <row r="578" spans="1:22" x14ac:dyDescent="0.25">
      <c r="A578" s="126">
        <v>44505</v>
      </c>
      <c r="C578" s="128" t="s">
        <v>421</v>
      </c>
      <c r="D578" s="128" t="s">
        <v>483</v>
      </c>
      <c r="E578" s="97">
        <v>104157</v>
      </c>
      <c r="F578" s="127" t="s">
        <v>396</v>
      </c>
      <c r="G578" s="94">
        <v>14000</v>
      </c>
      <c r="H578" s="145"/>
      <c r="I578" s="168">
        <f t="shared" ref="I578:I641" si="14">I577+G578</f>
        <v>54653922.650000006</v>
      </c>
      <c r="J578" s="95"/>
      <c r="K578" s="34"/>
      <c r="L578" s="34"/>
      <c r="M578" s="34"/>
      <c r="N578" s="34"/>
      <c r="O578" s="34"/>
      <c r="P578" s="34"/>
      <c r="Q578" s="34"/>
      <c r="R578" s="34"/>
      <c r="S578" s="34"/>
      <c r="T578" s="34"/>
      <c r="U578" s="34"/>
      <c r="V578" s="34"/>
    </row>
    <row r="579" spans="1:22" x14ac:dyDescent="0.25">
      <c r="A579" s="126">
        <v>44505</v>
      </c>
      <c r="C579" s="128" t="s">
        <v>421</v>
      </c>
      <c r="D579" s="128" t="s">
        <v>483</v>
      </c>
      <c r="E579" s="97">
        <v>134275</v>
      </c>
      <c r="F579" s="127" t="s">
        <v>396</v>
      </c>
      <c r="G579" s="94">
        <v>14000</v>
      </c>
      <c r="H579" s="145"/>
      <c r="I579" s="168">
        <f t="shared" si="14"/>
        <v>54667922.650000006</v>
      </c>
      <c r="J579" s="95"/>
      <c r="K579" s="34"/>
      <c r="L579" s="34"/>
      <c r="M579" s="34"/>
      <c r="N579" s="34"/>
      <c r="O579" s="34"/>
      <c r="P579" s="34"/>
      <c r="Q579" s="34"/>
      <c r="R579" s="34"/>
      <c r="S579" s="34"/>
      <c r="T579" s="34"/>
      <c r="U579" s="34"/>
      <c r="V579" s="34"/>
    </row>
    <row r="580" spans="1:22" x14ac:dyDescent="0.25">
      <c r="A580" s="126">
        <v>44505</v>
      </c>
      <c r="C580" s="128" t="s">
        <v>421</v>
      </c>
      <c r="D580" s="128" t="s">
        <v>483</v>
      </c>
      <c r="E580" s="97">
        <v>111090</v>
      </c>
      <c r="F580" s="127" t="s">
        <v>396</v>
      </c>
      <c r="G580" s="94">
        <v>14000</v>
      </c>
      <c r="H580" s="145"/>
      <c r="I580" s="168">
        <f t="shared" si="14"/>
        <v>54681922.650000006</v>
      </c>
      <c r="J580" s="95"/>
      <c r="K580" s="34"/>
      <c r="L580" s="34"/>
      <c r="M580" s="34"/>
      <c r="N580" s="34"/>
      <c r="O580" s="34"/>
      <c r="P580" s="34"/>
      <c r="Q580" s="34"/>
      <c r="R580" s="34"/>
      <c r="S580" s="34"/>
      <c r="T580" s="34"/>
      <c r="U580" s="34"/>
      <c r="V580" s="34"/>
    </row>
    <row r="581" spans="1:22" x14ac:dyDescent="0.25">
      <c r="A581" s="126">
        <v>44505</v>
      </c>
      <c r="C581" s="128" t="s">
        <v>421</v>
      </c>
      <c r="D581" s="128" t="s">
        <v>483</v>
      </c>
      <c r="E581" s="97">
        <v>134452</v>
      </c>
      <c r="F581" s="127" t="s">
        <v>396</v>
      </c>
      <c r="G581" s="94">
        <v>14000</v>
      </c>
      <c r="H581" s="145"/>
      <c r="I581" s="168">
        <f t="shared" si="14"/>
        <v>54695922.650000006</v>
      </c>
      <c r="J581" s="95"/>
      <c r="K581" s="34"/>
      <c r="L581" s="34"/>
      <c r="M581" s="34"/>
      <c r="N581" s="34"/>
      <c r="O581" s="34"/>
      <c r="P581" s="34"/>
      <c r="Q581" s="34"/>
      <c r="R581" s="34"/>
      <c r="S581" s="34"/>
      <c r="T581" s="34"/>
      <c r="U581" s="34"/>
      <c r="V581" s="34"/>
    </row>
    <row r="582" spans="1:22" x14ac:dyDescent="0.25">
      <c r="A582" s="126">
        <v>44505</v>
      </c>
      <c r="C582" s="128" t="s">
        <v>421</v>
      </c>
      <c r="D582" s="128" t="s">
        <v>483</v>
      </c>
      <c r="E582" s="97">
        <v>123250</v>
      </c>
      <c r="F582" s="127" t="s">
        <v>396</v>
      </c>
      <c r="G582" s="94">
        <v>14000</v>
      </c>
      <c r="H582" s="145"/>
      <c r="I582" s="168">
        <f t="shared" si="14"/>
        <v>54709922.650000006</v>
      </c>
      <c r="J582" s="95"/>
      <c r="K582" s="34"/>
      <c r="L582" s="34"/>
      <c r="M582" s="34"/>
      <c r="N582" s="34"/>
      <c r="O582" s="34"/>
      <c r="P582" s="34"/>
      <c r="Q582" s="34"/>
      <c r="R582" s="34"/>
      <c r="S582" s="34"/>
      <c r="T582" s="34"/>
      <c r="U582" s="34"/>
      <c r="V582" s="34"/>
    </row>
    <row r="583" spans="1:22" x14ac:dyDescent="0.25">
      <c r="A583" s="126">
        <v>44505</v>
      </c>
      <c r="C583" s="128" t="s">
        <v>421</v>
      </c>
      <c r="D583" s="128" t="s">
        <v>483</v>
      </c>
      <c r="E583" s="97">
        <v>134293</v>
      </c>
      <c r="F583" s="127" t="s">
        <v>396</v>
      </c>
      <c r="G583" s="94">
        <v>14000</v>
      </c>
      <c r="H583" s="145"/>
      <c r="I583" s="168">
        <f t="shared" si="14"/>
        <v>54723922.650000006</v>
      </c>
      <c r="J583" s="95"/>
      <c r="K583" s="34"/>
      <c r="L583" s="34"/>
      <c r="M583" s="34"/>
      <c r="N583" s="34"/>
      <c r="O583" s="34"/>
      <c r="P583" s="34"/>
      <c r="Q583" s="34"/>
      <c r="R583" s="34"/>
      <c r="S583" s="34"/>
      <c r="T583" s="34"/>
      <c r="U583" s="34"/>
      <c r="V583" s="34"/>
    </row>
    <row r="584" spans="1:22" x14ac:dyDescent="0.25">
      <c r="A584" s="126">
        <v>44505</v>
      </c>
      <c r="C584" s="128" t="s">
        <v>421</v>
      </c>
      <c r="D584" s="128" t="s">
        <v>483</v>
      </c>
      <c r="E584" s="97">
        <v>124342</v>
      </c>
      <c r="F584" s="127" t="s">
        <v>396</v>
      </c>
      <c r="G584" s="94">
        <v>14000</v>
      </c>
      <c r="H584" s="145"/>
      <c r="I584" s="168">
        <f t="shared" si="14"/>
        <v>54737922.650000006</v>
      </c>
      <c r="J584" s="95"/>
      <c r="K584" s="34"/>
      <c r="L584" s="34"/>
      <c r="M584" s="34"/>
      <c r="N584" s="34"/>
      <c r="O584" s="34"/>
      <c r="P584" s="34"/>
      <c r="Q584" s="34"/>
      <c r="R584" s="34"/>
      <c r="S584" s="34"/>
      <c r="T584" s="34"/>
      <c r="U584" s="34"/>
      <c r="V584" s="34"/>
    </row>
    <row r="585" spans="1:22" x14ac:dyDescent="0.25">
      <c r="A585" s="126">
        <v>44505</v>
      </c>
      <c r="C585" s="128" t="s">
        <v>421</v>
      </c>
      <c r="D585" s="128" t="s">
        <v>483</v>
      </c>
      <c r="E585" s="97">
        <v>135682</v>
      </c>
      <c r="F585" s="127" t="s">
        <v>396</v>
      </c>
      <c r="G585" s="94">
        <v>14000</v>
      </c>
      <c r="H585" s="145"/>
      <c r="I585" s="168">
        <f t="shared" si="14"/>
        <v>54751922.650000006</v>
      </c>
      <c r="J585" s="95"/>
      <c r="K585" s="34"/>
      <c r="L585" s="34"/>
      <c r="M585" s="34"/>
      <c r="N585" s="34"/>
      <c r="O585" s="34"/>
      <c r="P585" s="34"/>
      <c r="Q585" s="34"/>
      <c r="R585" s="34"/>
      <c r="S585" s="34"/>
      <c r="T585" s="34"/>
      <c r="U585" s="34"/>
      <c r="V585" s="34"/>
    </row>
    <row r="586" spans="1:22" x14ac:dyDescent="0.25">
      <c r="A586" s="126">
        <v>44505</v>
      </c>
      <c r="C586" s="128" t="s">
        <v>421</v>
      </c>
      <c r="D586" s="128" t="s">
        <v>483</v>
      </c>
      <c r="E586" s="97">
        <v>125223</v>
      </c>
      <c r="F586" s="127" t="s">
        <v>396</v>
      </c>
      <c r="G586" s="94">
        <v>14000</v>
      </c>
      <c r="H586" s="145"/>
      <c r="I586" s="168">
        <f t="shared" si="14"/>
        <v>54765922.650000006</v>
      </c>
      <c r="J586" s="95"/>
      <c r="K586" s="34"/>
      <c r="L586" s="34"/>
      <c r="M586" s="34"/>
      <c r="N586" s="34"/>
      <c r="O586" s="34"/>
      <c r="P586" s="34"/>
      <c r="Q586" s="34"/>
      <c r="R586" s="34"/>
      <c r="S586" s="34"/>
      <c r="T586" s="34"/>
      <c r="U586" s="34"/>
      <c r="V586" s="34"/>
    </row>
    <row r="587" spans="1:22" x14ac:dyDescent="0.25">
      <c r="A587" s="126">
        <v>44505</v>
      </c>
      <c r="C587" s="128" t="s">
        <v>421</v>
      </c>
      <c r="D587" s="128" t="s">
        <v>483</v>
      </c>
      <c r="E587" s="97">
        <v>142358</v>
      </c>
      <c r="F587" s="127" t="s">
        <v>396</v>
      </c>
      <c r="G587" s="94">
        <v>14000</v>
      </c>
      <c r="H587" s="145"/>
      <c r="I587" s="168">
        <f t="shared" si="14"/>
        <v>54779922.650000006</v>
      </c>
      <c r="J587" s="95"/>
      <c r="K587" s="34"/>
      <c r="L587" s="34"/>
      <c r="M587" s="34"/>
      <c r="N587" s="34"/>
      <c r="O587" s="34"/>
      <c r="P587" s="34"/>
      <c r="Q587" s="34"/>
      <c r="R587" s="34"/>
      <c r="S587" s="34"/>
      <c r="T587" s="34"/>
      <c r="U587" s="34"/>
      <c r="V587" s="34"/>
    </row>
    <row r="588" spans="1:22" x14ac:dyDescent="0.25">
      <c r="A588" s="126">
        <v>44505</v>
      </c>
      <c r="C588" s="128" t="s">
        <v>421</v>
      </c>
      <c r="D588" s="128" t="s">
        <v>483</v>
      </c>
      <c r="E588" s="97">
        <v>125362</v>
      </c>
      <c r="F588" s="127" t="s">
        <v>396</v>
      </c>
      <c r="G588" s="94">
        <v>14000</v>
      </c>
      <c r="H588" s="145"/>
      <c r="I588" s="168">
        <f t="shared" si="14"/>
        <v>54793922.650000006</v>
      </c>
      <c r="J588" s="95"/>
      <c r="K588" s="34"/>
      <c r="L588" s="34"/>
      <c r="M588" s="34"/>
      <c r="N588" s="34"/>
      <c r="O588" s="34"/>
      <c r="P588" s="34"/>
      <c r="Q588" s="34"/>
      <c r="R588" s="34"/>
      <c r="S588" s="34"/>
      <c r="T588" s="34"/>
      <c r="U588" s="34"/>
      <c r="V588" s="34"/>
    </row>
    <row r="589" spans="1:22" x14ac:dyDescent="0.25">
      <c r="A589" s="126">
        <v>44505</v>
      </c>
      <c r="C589" s="128" t="s">
        <v>421</v>
      </c>
      <c r="D589" s="128" t="s">
        <v>483</v>
      </c>
      <c r="E589" s="97">
        <v>143384</v>
      </c>
      <c r="F589" s="127" t="s">
        <v>396</v>
      </c>
      <c r="G589" s="94">
        <v>14000</v>
      </c>
      <c r="H589" s="145"/>
      <c r="I589" s="168">
        <f t="shared" si="14"/>
        <v>54807922.650000006</v>
      </c>
      <c r="J589" s="95"/>
      <c r="K589" s="34"/>
      <c r="L589" s="34"/>
      <c r="M589" s="34"/>
      <c r="N589" s="34"/>
      <c r="O589" s="34"/>
      <c r="P589" s="34"/>
      <c r="Q589" s="34"/>
      <c r="R589" s="34"/>
      <c r="S589" s="34"/>
      <c r="T589" s="34"/>
      <c r="U589" s="34"/>
      <c r="V589" s="34"/>
    </row>
    <row r="590" spans="1:22" x14ac:dyDescent="0.25">
      <c r="A590" s="126">
        <v>44505</v>
      </c>
      <c r="C590" s="128" t="s">
        <v>421</v>
      </c>
      <c r="D590" s="128" t="s">
        <v>483</v>
      </c>
      <c r="E590" s="97">
        <v>130482</v>
      </c>
      <c r="F590" s="127" t="s">
        <v>396</v>
      </c>
      <c r="G590" s="94">
        <v>14000</v>
      </c>
      <c r="H590" s="145"/>
      <c r="I590" s="168">
        <f t="shared" si="14"/>
        <v>54821922.650000006</v>
      </c>
      <c r="J590" s="95"/>
      <c r="K590" s="34"/>
      <c r="L590" s="34"/>
      <c r="M590" s="34"/>
      <c r="N590" s="34"/>
      <c r="O590" s="34"/>
      <c r="P590" s="34"/>
      <c r="Q590" s="34"/>
      <c r="R590" s="34"/>
      <c r="S590" s="34"/>
      <c r="T590" s="34"/>
      <c r="U590" s="34"/>
      <c r="V590" s="34"/>
    </row>
    <row r="591" spans="1:22" x14ac:dyDescent="0.25">
      <c r="A591" s="126">
        <v>44505</v>
      </c>
      <c r="C591" s="128" t="s">
        <v>421</v>
      </c>
      <c r="D591" s="128" t="s">
        <v>483</v>
      </c>
      <c r="E591" s="97">
        <v>155518</v>
      </c>
      <c r="F591" s="127" t="s">
        <v>396</v>
      </c>
      <c r="G591" s="94">
        <v>14000</v>
      </c>
      <c r="H591" s="145"/>
      <c r="I591" s="168">
        <f t="shared" si="14"/>
        <v>54835922.650000006</v>
      </c>
      <c r="J591" s="95"/>
      <c r="K591" s="34"/>
      <c r="L591" s="34"/>
      <c r="M591" s="34"/>
      <c r="N591" s="34"/>
      <c r="O591" s="34"/>
      <c r="P591" s="34"/>
      <c r="Q591" s="34"/>
      <c r="R591" s="34"/>
      <c r="S591" s="34"/>
      <c r="T591" s="34"/>
      <c r="U591" s="34"/>
      <c r="V591" s="34"/>
    </row>
    <row r="592" spans="1:22" x14ac:dyDescent="0.25">
      <c r="A592" s="126">
        <v>44505</v>
      </c>
      <c r="C592" s="128" t="s">
        <v>421</v>
      </c>
      <c r="D592" s="128" t="s">
        <v>483</v>
      </c>
      <c r="E592" s="97">
        <v>132271</v>
      </c>
      <c r="F592" s="127" t="s">
        <v>396</v>
      </c>
      <c r="G592" s="94">
        <v>14000</v>
      </c>
      <c r="H592" s="145"/>
      <c r="I592" s="168">
        <f t="shared" si="14"/>
        <v>54849922.650000006</v>
      </c>
      <c r="J592" s="95"/>
      <c r="K592" s="34"/>
      <c r="L592" s="34"/>
      <c r="M592" s="34"/>
      <c r="N592" s="34"/>
      <c r="O592" s="34"/>
      <c r="P592" s="34"/>
      <c r="Q592" s="34"/>
      <c r="R592" s="34"/>
      <c r="S592" s="34"/>
      <c r="T592" s="34"/>
      <c r="U592" s="34"/>
      <c r="V592" s="34"/>
    </row>
    <row r="593" spans="1:22" x14ac:dyDescent="0.25">
      <c r="A593" s="126">
        <v>44505</v>
      </c>
      <c r="C593" s="128" t="s">
        <v>421</v>
      </c>
      <c r="D593" s="128" t="s">
        <v>483</v>
      </c>
      <c r="E593" s="97">
        <v>163594</v>
      </c>
      <c r="F593" s="127" t="s">
        <v>396</v>
      </c>
      <c r="G593" s="94">
        <v>14000</v>
      </c>
      <c r="H593" s="145"/>
      <c r="I593" s="168">
        <f t="shared" si="14"/>
        <v>54863922.650000006</v>
      </c>
      <c r="J593" s="95"/>
      <c r="K593" s="34"/>
      <c r="L593" s="34"/>
      <c r="M593" s="34"/>
      <c r="N593" s="34"/>
      <c r="O593" s="34"/>
      <c r="P593" s="34"/>
      <c r="Q593" s="34"/>
      <c r="R593" s="34"/>
      <c r="S593" s="34"/>
      <c r="T593" s="34"/>
      <c r="U593" s="34"/>
      <c r="V593" s="34"/>
    </row>
    <row r="594" spans="1:22" x14ac:dyDescent="0.25">
      <c r="A594" s="126">
        <v>44505</v>
      </c>
      <c r="C594" s="128" t="s">
        <v>421</v>
      </c>
      <c r="D594" s="128" t="s">
        <v>483</v>
      </c>
      <c r="E594" s="97">
        <v>133280</v>
      </c>
      <c r="F594" s="127" t="s">
        <v>396</v>
      </c>
      <c r="G594" s="94">
        <v>14000</v>
      </c>
      <c r="H594" s="145"/>
      <c r="I594" s="168">
        <f t="shared" si="14"/>
        <v>54877922.650000006</v>
      </c>
      <c r="J594" s="95"/>
      <c r="K594" s="34"/>
      <c r="L594" s="34"/>
      <c r="M594" s="34"/>
      <c r="N594" s="34"/>
      <c r="O594" s="34"/>
      <c r="P594" s="34"/>
      <c r="Q594" s="34"/>
      <c r="R594" s="34"/>
      <c r="S594" s="34"/>
      <c r="T594" s="34"/>
      <c r="U594" s="34"/>
      <c r="V594" s="34"/>
    </row>
    <row r="595" spans="1:22" x14ac:dyDescent="0.25">
      <c r="A595" s="126">
        <v>44505</v>
      </c>
      <c r="C595" s="128" t="s">
        <v>421</v>
      </c>
      <c r="D595" s="128" t="s">
        <v>483</v>
      </c>
      <c r="E595" s="97">
        <v>163383</v>
      </c>
      <c r="F595" s="127" t="s">
        <v>396</v>
      </c>
      <c r="G595" s="94">
        <v>14000</v>
      </c>
      <c r="H595" s="145"/>
      <c r="I595" s="168">
        <f t="shared" si="14"/>
        <v>54891922.650000006</v>
      </c>
      <c r="J595" s="95"/>
      <c r="K595" s="34"/>
      <c r="L595" s="34"/>
      <c r="M595" s="34"/>
      <c r="N595" s="34"/>
      <c r="O595" s="34"/>
      <c r="P595" s="34"/>
      <c r="Q595" s="34"/>
      <c r="R595" s="34"/>
      <c r="S595" s="34"/>
      <c r="T595" s="34"/>
      <c r="U595" s="34"/>
      <c r="V595" s="34"/>
    </row>
    <row r="596" spans="1:22" x14ac:dyDescent="0.25">
      <c r="A596" s="126">
        <v>44505</v>
      </c>
      <c r="C596" s="128" t="s">
        <v>421</v>
      </c>
      <c r="D596" s="128" t="s">
        <v>483</v>
      </c>
      <c r="E596" s="97">
        <v>134272</v>
      </c>
      <c r="F596" s="127" t="s">
        <v>396</v>
      </c>
      <c r="G596" s="94">
        <v>14000</v>
      </c>
      <c r="H596" s="145"/>
      <c r="I596" s="168">
        <f t="shared" si="14"/>
        <v>54905922.650000006</v>
      </c>
      <c r="J596" s="95"/>
      <c r="K596" s="34"/>
      <c r="L596" s="34"/>
      <c r="M596" s="34"/>
      <c r="N596" s="34"/>
      <c r="O596" s="34"/>
      <c r="P596" s="34"/>
      <c r="Q596" s="34"/>
      <c r="R596" s="34"/>
      <c r="S596" s="34"/>
      <c r="T596" s="34"/>
      <c r="U596" s="34"/>
      <c r="V596" s="34"/>
    </row>
    <row r="597" spans="1:22" x14ac:dyDescent="0.25">
      <c r="A597" s="126">
        <v>44505</v>
      </c>
      <c r="C597" s="128" t="s">
        <v>421</v>
      </c>
      <c r="D597" s="128" t="s">
        <v>483</v>
      </c>
      <c r="E597" s="97">
        <v>812021</v>
      </c>
      <c r="F597" s="127" t="s">
        <v>396</v>
      </c>
      <c r="G597" s="94">
        <v>17500</v>
      </c>
      <c r="H597" s="145"/>
      <c r="I597" s="168">
        <f t="shared" si="14"/>
        <v>54923422.650000006</v>
      </c>
      <c r="J597" s="95"/>
      <c r="K597" s="34"/>
      <c r="L597" s="34"/>
      <c r="M597" s="34"/>
      <c r="N597" s="34"/>
      <c r="O597" s="34"/>
      <c r="P597" s="34"/>
      <c r="Q597" s="34"/>
      <c r="R597" s="34"/>
      <c r="S597" s="34"/>
      <c r="T597" s="34"/>
      <c r="U597" s="34"/>
      <c r="V597" s="34"/>
    </row>
    <row r="598" spans="1:22" x14ac:dyDescent="0.25">
      <c r="A598" s="126">
        <v>44505</v>
      </c>
      <c r="C598" s="128" t="s">
        <v>421</v>
      </c>
      <c r="D598" s="128" t="s">
        <v>483</v>
      </c>
      <c r="E598" s="97">
        <v>134287</v>
      </c>
      <c r="F598" s="127" t="s">
        <v>396</v>
      </c>
      <c r="G598" s="94">
        <v>14000</v>
      </c>
      <c r="H598" s="145"/>
      <c r="I598" s="168">
        <f t="shared" si="14"/>
        <v>54937422.650000006</v>
      </c>
      <c r="J598" s="95"/>
      <c r="K598" s="34"/>
      <c r="L598" s="34"/>
      <c r="M598" s="34"/>
      <c r="N598" s="34"/>
      <c r="O598" s="34"/>
      <c r="P598" s="34"/>
      <c r="Q598" s="34"/>
      <c r="R598" s="34"/>
      <c r="S598" s="34"/>
      <c r="T598" s="34"/>
      <c r="U598" s="34"/>
      <c r="V598" s="34"/>
    </row>
    <row r="599" spans="1:22" x14ac:dyDescent="0.25">
      <c r="A599" s="126">
        <v>44505</v>
      </c>
      <c r="C599" s="128" t="s">
        <v>421</v>
      </c>
      <c r="D599" s="128" t="s">
        <v>483</v>
      </c>
      <c r="E599" s="97">
        <v>828023</v>
      </c>
      <c r="F599" s="127" t="s">
        <v>396</v>
      </c>
      <c r="G599" s="94">
        <v>17500</v>
      </c>
      <c r="H599" s="145"/>
      <c r="I599" s="168">
        <f t="shared" si="14"/>
        <v>54954922.650000006</v>
      </c>
      <c r="J599" s="95"/>
      <c r="K599" s="34"/>
      <c r="L599" s="34"/>
      <c r="M599" s="34"/>
      <c r="N599" s="34"/>
      <c r="O599" s="34"/>
      <c r="P599" s="34"/>
      <c r="Q599" s="34"/>
      <c r="R599" s="34"/>
      <c r="S599" s="34"/>
      <c r="T599" s="34"/>
      <c r="U599" s="34"/>
      <c r="V599" s="34"/>
    </row>
    <row r="600" spans="1:22" x14ac:dyDescent="0.25">
      <c r="A600" s="126">
        <v>44505</v>
      </c>
      <c r="C600" s="128" t="s">
        <v>421</v>
      </c>
      <c r="D600" s="128" t="s">
        <v>483</v>
      </c>
      <c r="E600" s="97">
        <v>134354</v>
      </c>
      <c r="F600" s="127" t="s">
        <v>396</v>
      </c>
      <c r="G600" s="94">
        <v>14000</v>
      </c>
      <c r="H600" s="145"/>
      <c r="I600" s="168">
        <f t="shared" si="14"/>
        <v>54968922.650000006</v>
      </c>
      <c r="J600" s="95"/>
      <c r="K600" s="34"/>
      <c r="L600" s="34"/>
      <c r="M600" s="34"/>
      <c r="N600" s="34"/>
      <c r="O600" s="34"/>
      <c r="P600" s="34"/>
      <c r="Q600" s="34"/>
      <c r="R600" s="34"/>
      <c r="S600" s="34"/>
      <c r="T600" s="34"/>
      <c r="U600" s="34"/>
      <c r="V600" s="34"/>
    </row>
    <row r="601" spans="1:22" x14ac:dyDescent="0.25">
      <c r="A601" s="126">
        <v>44505</v>
      </c>
      <c r="C601" s="128" t="s">
        <v>421</v>
      </c>
      <c r="D601" s="128" t="s">
        <v>483</v>
      </c>
      <c r="E601" s="97">
        <v>830037</v>
      </c>
      <c r="F601" s="127" t="s">
        <v>396</v>
      </c>
      <c r="G601" s="94">
        <v>17500</v>
      </c>
      <c r="H601" s="145"/>
      <c r="I601" s="168">
        <f t="shared" si="14"/>
        <v>54986422.650000006</v>
      </c>
      <c r="J601" s="95"/>
      <c r="K601" s="34"/>
      <c r="L601" s="34"/>
      <c r="M601" s="34"/>
      <c r="N601" s="34"/>
      <c r="O601" s="34"/>
      <c r="P601" s="34"/>
      <c r="Q601" s="34"/>
      <c r="R601" s="34"/>
      <c r="S601" s="34"/>
      <c r="T601" s="34"/>
      <c r="U601" s="34"/>
      <c r="V601" s="34"/>
    </row>
    <row r="602" spans="1:22" x14ac:dyDescent="0.25">
      <c r="A602" s="126">
        <v>44505</v>
      </c>
      <c r="C602" s="128" t="s">
        <v>421</v>
      </c>
      <c r="D602" s="128" t="s">
        <v>483</v>
      </c>
      <c r="E602" s="97">
        <v>141508</v>
      </c>
      <c r="F602" s="127" t="s">
        <v>396</v>
      </c>
      <c r="G602" s="94">
        <v>14000</v>
      </c>
      <c r="H602" s="145"/>
      <c r="I602" s="168">
        <f t="shared" si="14"/>
        <v>55000422.650000006</v>
      </c>
      <c r="J602" s="95"/>
      <c r="K602" s="34"/>
      <c r="L602" s="34"/>
      <c r="M602" s="34"/>
      <c r="N602" s="34"/>
      <c r="O602" s="34"/>
      <c r="P602" s="34"/>
      <c r="Q602" s="34"/>
      <c r="R602" s="34"/>
      <c r="S602" s="34"/>
      <c r="T602" s="34"/>
      <c r="U602" s="34"/>
      <c r="V602" s="34"/>
    </row>
    <row r="603" spans="1:22" x14ac:dyDescent="0.25">
      <c r="A603" s="126">
        <v>44505</v>
      </c>
      <c r="C603" s="128" t="s">
        <v>421</v>
      </c>
      <c r="D603" s="128" t="s">
        <v>483</v>
      </c>
      <c r="E603" s="97">
        <v>833033</v>
      </c>
      <c r="F603" s="127" t="s">
        <v>396</v>
      </c>
      <c r="G603" s="94">
        <v>17500</v>
      </c>
      <c r="H603" s="145"/>
      <c r="I603" s="168">
        <f t="shared" si="14"/>
        <v>55017922.650000006</v>
      </c>
      <c r="J603" s="95"/>
      <c r="K603" s="34"/>
      <c r="L603" s="34"/>
      <c r="M603" s="34"/>
      <c r="N603" s="34"/>
      <c r="O603" s="34"/>
      <c r="P603" s="34"/>
      <c r="Q603" s="34"/>
      <c r="R603" s="34"/>
      <c r="S603" s="34"/>
      <c r="T603" s="34"/>
      <c r="U603" s="34"/>
      <c r="V603" s="34"/>
    </row>
    <row r="604" spans="1:22" x14ac:dyDescent="0.25">
      <c r="A604" s="126">
        <v>44505</v>
      </c>
      <c r="C604" s="128" t="s">
        <v>421</v>
      </c>
      <c r="D604" s="128" t="s">
        <v>483</v>
      </c>
      <c r="E604" s="97">
        <v>142368</v>
      </c>
      <c r="F604" s="127" t="s">
        <v>396</v>
      </c>
      <c r="G604" s="94">
        <v>14000</v>
      </c>
      <c r="H604" s="145"/>
      <c r="I604" s="168">
        <f t="shared" si="14"/>
        <v>55031922.650000006</v>
      </c>
      <c r="J604" s="95"/>
      <c r="K604" s="34"/>
      <c r="L604" s="34"/>
      <c r="M604" s="34"/>
      <c r="N604" s="34"/>
      <c r="O604" s="34"/>
      <c r="P604" s="34"/>
      <c r="Q604" s="34"/>
      <c r="R604" s="34"/>
      <c r="S604" s="34"/>
      <c r="T604" s="34"/>
      <c r="U604" s="34"/>
      <c r="V604" s="34"/>
    </row>
    <row r="605" spans="1:22" x14ac:dyDescent="0.25">
      <c r="A605" s="126">
        <v>44505</v>
      </c>
      <c r="C605" s="128" t="s">
        <v>421</v>
      </c>
      <c r="D605" s="128" t="s">
        <v>483</v>
      </c>
      <c r="E605" s="97">
        <v>842066</v>
      </c>
      <c r="F605" s="127" t="s">
        <v>396</v>
      </c>
      <c r="G605" s="94">
        <v>17500</v>
      </c>
      <c r="H605" s="145"/>
      <c r="I605" s="168">
        <f t="shared" si="14"/>
        <v>55049422.650000006</v>
      </c>
      <c r="J605" s="95"/>
      <c r="K605" s="34"/>
      <c r="L605" s="34"/>
      <c r="M605" s="34"/>
      <c r="N605" s="34"/>
      <c r="O605" s="34"/>
      <c r="P605" s="34"/>
      <c r="Q605" s="34"/>
      <c r="R605" s="34"/>
      <c r="S605" s="34"/>
      <c r="T605" s="34"/>
      <c r="U605" s="34"/>
      <c r="V605" s="34"/>
    </row>
    <row r="606" spans="1:22" x14ac:dyDescent="0.25">
      <c r="A606" s="126">
        <v>44505</v>
      </c>
      <c r="C606" s="128" t="s">
        <v>421</v>
      </c>
      <c r="D606" s="128" t="s">
        <v>483</v>
      </c>
      <c r="E606" s="97">
        <v>143750</v>
      </c>
      <c r="F606" s="127" t="s">
        <v>396</v>
      </c>
      <c r="G606" s="94">
        <v>14000</v>
      </c>
      <c r="H606" s="145"/>
      <c r="I606" s="168">
        <f t="shared" si="14"/>
        <v>55063422.650000006</v>
      </c>
      <c r="J606" s="95"/>
      <c r="K606" s="34"/>
      <c r="L606" s="34"/>
      <c r="M606" s="34"/>
      <c r="N606" s="34"/>
      <c r="O606" s="34"/>
      <c r="P606" s="34"/>
      <c r="Q606" s="34"/>
      <c r="R606" s="34"/>
      <c r="S606" s="34"/>
      <c r="T606" s="34"/>
      <c r="U606" s="34"/>
      <c r="V606" s="34"/>
    </row>
    <row r="607" spans="1:22" x14ac:dyDescent="0.25">
      <c r="A607" s="126">
        <v>44505</v>
      </c>
      <c r="C607" s="128" t="s">
        <v>421</v>
      </c>
      <c r="D607" s="128" t="s">
        <v>483</v>
      </c>
      <c r="E607" s="97">
        <v>844021</v>
      </c>
      <c r="F607" s="127" t="s">
        <v>396</v>
      </c>
      <c r="G607" s="94">
        <v>17500</v>
      </c>
      <c r="H607" s="145"/>
      <c r="I607" s="168">
        <f t="shared" si="14"/>
        <v>55080922.650000006</v>
      </c>
      <c r="J607" s="95"/>
      <c r="K607" s="34"/>
      <c r="L607" s="34"/>
      <c r="M607" s="34"/>
      <c r="N607" s="34"/>
      <c r="O607" s="34"/>
      <c r="P607" s="34"/>
      <c r="Q607" s="34"/>
      <c r="R607" s="34"/>
      <c r="S607" s="34"/>
      <c r="T607" s="34"/>
      <c r="U607" s="34"/>
      <c r="V607" s="34"/>
    </row>
    <row r="608" spans="1:22" x14ac:dyDescent="0.25">
      <c r="A608" s="126">
        <v>44505</v>
      </c>
      <c r="C608" s="128" t="s">
        <v>421</v>
      </c>
      <c r="D608" s="128" t="s">
        <v>483</v>
      </c>
      <c r="E608" s="97">
        <v>143357</v>
      </c>
      <c r="F608" s="127" t="s">
        <v>396</v>
      </c>
      <c r="G608" s="94">
        <v>14000</v>
      </c>
      <c r="H608" s="145"/>
      <c r="I608" s="168">
        <f t="shared" si="14"/>
        <v>55094922.650000006</v>
      </c>
      <c r="J608" s="95"/>
      <c r="K608" s="34"/>
      <c r="L608" s="34"/>
      <c r="M608" s="34"/>
      <c r="N608" s="34"/>
      <c r="O608" s="34"/>
      <c r="P608" s="34"/>
      <c r="Q608" s="34"/>
      <c r="R608" s="34"/>
      <c r="S608" s="34"/>
      <c r="T608" s="34"/>
      <c r="U608" s="34"/>
      <c r="V608" s="34"/>
    </row>
    <row r="609" spans="1:22" x14ac:dyDescent="0.25">
      <c r="A609" s="126">
        <v>44505</v>
      </c>
      <c r="C609" s="128" t="s">
        <v>421</v>
      </c>
      <c r="D609" s="128" t="s">
        <v>483</v>
      </c>
      <c r="E609" s="97">
        <v>858079</v>
      </c>
      <c r="F609" s="127" t="s">
        <v>396</v>
      </c>
      <c r="G609" s="94">
        <v>17500</v>
      </c>
      <c r="H609" s="145"/>
      <c r="I609" s="168">
        <f t="shared" si="14"/>
        <v>55112422.650000006</v>
      </c>
      <c r="J609" s="95"/>
      <c r="K609" s="34"/>
      <c r="L609" s="34"/>
      <c r="M609" s="34"/>
      <c r="N609" s="34"/>
      <c r="O609" s="34"/>
      <c r="P609" s="34"/>
      <c r="Q609" s="34"/>
      <c r="R609" s="34"/>
      <c r="S609" s="34"/>
      <c r="T609" s="34"/>
      <c r="U609" s="34"/>
      <c r="V609" s="34"/>
    </row>
    <row r="610" spans="1:22" x14ac:dyDescent="0.25">
      <c r="A610" s="126">
        <v>44505</v>
      </c>
      <c r="C610" s="128" t="s">
        <v>421</v>
      </c>
      <c r="D610" s="128" t="s">
        <v>483</v>
      </c>
      <c r="E610" s="97">
        <v>144416</v>
      </c>
      <c r="F610" s="127" t="s">
        <v>396</v>
      </c>
      <c r="G610" s="94">
        <v>14000</v>
      </c>
      <c r="H610" s="145"/>
      <c r="I610" s="168">
        <f t="shared" si="14"/>
        <v>55126422.650000006</v>
      </c>
      <c r="J610" s="95"/>
      <c r="K610" s="34"/>
      <c r="L610" s="34"/>
      <c r="M610" s="34"/>
      <c r="N610" s="34"/>
      <c r="O610" s="34"/>
      <c r="P610" s="34"/>
      <c r="Q610" s="34"/>
      <c r="R610" s="34"/>
      <c r="S610" s="34"/>
      <c r="T610" s="34"/>
      <c r="U610" s="34"/>
      <c r="V610" s="34"/>
    </row>
    <row r="611" spans="1:22" x14ac:dyDescent="0.25">
      <c r="A611" s="126">
        <v>44505</v>
      </c>
      <c r="C611" s="128" t="s">
        <v>421</v>
      </c>
      <c r="D611" s="128" t="s">
        <v>483</v>
      </c>
      <c r="E611" s="97">
        <v>941129</v>
      </c>
      <c r="F611" s="127" t="s">
        <v>396</v>
      </c>
      <c r="G611" s="94">
        <v>17500</v>
      </c>
      <c r="H611" s="145"/>
      <c r="I611" s="168">
        <f t="shared" si="14"/>
        <v>55143922.650000006</v>
      </c>
      <c r="J611" s="95"/>
      <c r="K611" s="34"/>
      <c r="L611" s="34"/>
      <c r="M611" s="34"/>
      <c r="N611" s="34"/>
      <c r="O611" s="34"/>
      <c r="P611" s="34"/>
      <c r="Q611" s="34"/>
      <c r="R611" s="34"/>
      <c r="S611" s="34"/>
      <c r="T611" s="34"/>
      <c r="U611" s="34"/>
      <c r="V611" s="34"/>
    </row>
    <row r="612" spans="1:22" x14ac:dyDescent="0.25">
      <c r="A612" s="126">
        <v>44505</v>
      </c>
      <c r="C612" s="128" t="s">
        <v>421</v>
      </c>
      <c r="D612" s="128" t="s">
        <v>483</v>
      </c>
      <c r="E612" s="97">
        <v>145387</v>
      </c>
      <c r="F612" s="127" t="s">
        <v>396</v>
      </c>
      <c r="G612" s="94">
        <v>14000</v>
      </c>
      <c r="H612" s="145"/>
      <c r="I612" s="168">
        <f t="shared" si="14"/>
        <v>55157922.650000006</v>
      </c>
      <c r="J612" s="95"/>
      <c r="K612" s="34"/>
      <c r="L612" s="34"/>
      <c r="M612" s="34"/>
      <c r="N612" s="34"/>
      <c r="O612" s="34"/>
      <c r="P612" s="34"/>
      <c r="Q612" s="34"/>
      <c r="R612" s="34"/>
      <c r="S612" s="34"/>
      <c r="T612" s="34"/>
      <c r="U612" s="34"/>
      <c r="V612" s="34"/>
    </row>
    <row r="613" spans="1:22" x14ac:dyDescent="0.25">
      <c r="A613" s="126">
        <v>44505</v>
      </c>
      <c r="C613" s="128" t="s">
        <v>421</v>
      </c>
      <c r="D613" s="128" t="s">
        <v>483</v>
      </c>
      <c r="E613" s="97">
        <v>120424</v>
      </c>
      <c r="F613" s="127" t="s">
        <v>396</v>
      </c>
      <c r="G613" s="94">
        <v>17500</v>
      </c>
      <c r="H613" s="145"/>
      <c r="I613" s="168">
        <f t="shared" si="14"/>
        <v>55175422.650000006</v>
      </c>
      <c r="J613" s="95"/>
      <c r="K613" s="34"/>
      <c r="L613" s="34"/>
      <c r="M613" s="34"/>
      <c r="N613" s="34"/>
      <c r="O613" s="34"/>
      <c r="P613" s="34"/>
      <c r="Q613" s="34"/>
      <c r="R613" s="34"/>
      <c r="S613" s="34"/>
      <c r="T613" s="34"/>
      <c r="U613" s="34"/>
      <c r="V613" s="34"/>
    </row>
    <row r="614" spans="1:22" x14ac:dyDescent="0.25">
      <c r="A614" s="126">
        <v>44505</v>
      </c>
      <c r="C614" s="128" t="s">
        <v>421</v>
      </c>
      <c r="D614" s="128" t="s">
        <v>483</v>
      </c>
      <c r="E614" s="97">
        <v>150409</v>
      </c>
      <c r="F614" s="127" t="s">
        <v>396</v>
      </c>
      <c r="G614" s="94">
        <v>14000</v>
      </c>
      <c r="H614" s="145"/>
      <c r="I614" s="168">
        <f t="shared" si="14"/>
        <v>55189422.650000006</v>
      </c>
      <c r="J614" s="95"/>
      <c r="K614" s="34"/>
      <c r="L614" s="34"/>
      <c r="M614" s="34"/>
      <c r="N614" s="34"/>
      <c r="O614" s="34"/>
      <c r="P614" s="34"/>
      <c r="Q614" s="34"/>
      <c r="R614" s="34"/>
      <c r="S614" s="34"/>
      <c r="T614" s="34"/>
      <c r="U614" s="34"/>
      <c r="V614" s="34"/>
    </row>
    <row r="615" spans="1:22" x14ac:dyDescent="0.25">
      <c r="A615" s="126">
        <v>44505</v>
      </c>
      <c r="C615" s="128" t="s">
        <v>421</v>
      </c>
      <c r="D615" s="128" t="s">
        <v>483</v>
      </c>
      <c r="E615" s="97">
        <v>121291</v>
      </c>
      <c r="F615" s="127" t="s">
        <v>396</v>
      </c>
      <c r="G615" s="94">
        <v>17500</v>
      </c>
      <c r="H615" s="145"/>
      <c r="I615" s="168">
        <f t="shared" si="14"/>
        <v>55206922.650000006</v>
      </c>
      <c r="J615" s="95"/>
      <c r="K615" s="34"/>
      <c r="L615" s="34"/>
      <c r="M615" s="34"/>
      <c r="N615" s="34"/>
      <c r="O615" s="34"/>
      <c r="P615" s="34"/>
      <c r="Q615" s="34"/>
      <c r="R615" s="34"/>
      <c r="S615" s="34"/>
      <c r="T615" s="34"/>
      <c r="U615" s="34"/>
      <c r="V615" s="34"/>
    </row>
    <row r="616" spans="1:22" x14ac:dyDescent="0.25">
      <c r="A616" s="126">
        <v>44505</v>
      </c>
      <c r="C616" s="128" t="s">
        <v>421</v>
      </c>
      <c r="D616" s="128" t="s">
        <v>483</v>
      </c>
      <c r="E616" s="97">
        <v>150399</v>
      </c>
      <c r="F616" s="127" t="s">
        <v>396</v>
      </c>
      <c r="G616" s="94">
        <v>14000</v>
      </c>
      <c r="H616" s="145"/>
      <c r="I616" s="168">
        <f t="shared" si="14"/>
        <v>55220922.650000006</v>
      </c>
      <c r="J616" s="95"/>
      <c r="K616" s="34"/>
      <c r="L616" s="34"/>
      <c r="M616" s="34"/>
      <c r="N616" s="34"/>
      <c r="O616" s="34"/>
      <c r="P616" s="34"/>
      <c r="Q616" s="34"/>
      <c r="R616" s="34"/>
      <c r="S616" s="34"/>
      <c r="T616" s="34"/>
      <c r="U616" s="34"/>
      <c r="V616" s="34"/>
    </row>
    <row r="617" spans="1:22" x14ac:dyDescent="0.25">
      <c r="A617" s="126">
        <v>44505</v>
      </c>
      <c r="C617" s="128" t="s">
        <v>421</v>
      </c>
      <c r="D617" s="128" t="s">
        <v>483</v>
      </c>
      <c r="E617" s="97">
        <v>104278</v>
      </c>
      <c r="F617" s="127" t="s">
        <v>396</v>
      </c>
      <c r="G617" s="94">
        <v>17500</v>
      </c>
      <c r="H617" s="145"/>
      <c r="I617" s="168">
        <f t="shared" si="14"/>
        <v>55238422.650000006</v>
      </c>
      <c r="J617" s="95"/>
      <c r="K617" s="34"/>
      <c r="L617" s="34"/>
      <c r="M617" s="34"/>
      <c r="N617" s="34"/>
      <c r="O617" s="34"/>
      <c r="P617" s="34"/>
      <c r="Q617" s="34"/>
      <c r="R617" s="34"/>
      <c r="S617" s="34"/>
      <c r="T617" s="34"/>
      <c r="U617" s="34"/>
      <c r="V617" s="34"/>
    </row>
    <row r="618" spans="1:22" x14ac:dyDescent="0.25">
      <c r="A618" s="126">
        <v>44505</v>
      </c>
      <c r="C618" s="128" t="s">
        <v>421</v>
      </c>
      <c r="D618" s="128" t="s">
        <v>483</v>
      </c>
      <c r="E618" s="97">
        <v>151579</v>
      </c>
      <c r="F618" s="127" t="s">
        <v>396</v>
      </c>
      <c r="G618" s="94">
        <v>14000</v>
      </c>
      <c r="H618" s="145"/>
      <c r="I618" s="168">
        <f t="shared" si="14"/>
        <v>55252422.650000006</v>
      </c>
      <c r="J618" s="95"/>
      <c r="K618" s="34"/>
      <c r="L618" s="34"/>
      <c r="M618" s="34"/>
      <c r="N618" s="34"/>
      <c r="O618" s="34"/>
      <c r="P618" s="34"/>
      <c r="Q618" s="34"/>
      <c r="R618" s="34"/>
      <c r="S618" s="34"/>
      <c r="T618" s="34"/>
      <c r="U618" s="34"/>
      <c r="V618" s="34"/>
    </row>
    <row r="619" spans="1:22" x14ac:dyDescent="0.25">
      <c r="A619" s="126">
        <v>44505</v>
      </c>
      <c r="C619" s="128" t="s">
        <v>421</v>
      </c>
      <c r="D619" s="128" t="s">
        <v>483</v>
      </c>
      <c r="E619" s="97">
        <v>104114</v>
      </c>
      <c r="F619" s="127" t="s">
        <v>396</v>
      </c>
      <c r="G619" s="94">
        <v>17500</v>
      </c>
      <c r="H619" s="145"/>
      <c r="I619" s="168">
        <f t="shared" si="14"/>
        <v>55269922.650000006</v>
      </c>
      <c r="J619" s="95"/>
      <c r="K619" s="34"/>
      <c r="L619" s="34"/>
      <c r="M619" s="34"/>
      <c r="N619" s="34"/>
      <c r="O619" s="34"/>
      <c r="P619" s="34"/>
      <c r="Q619" s="34"/>
      <c r="R619" s="34"/>
      <c r="S619" s="34"/>
      <c r="T619" s="34"/>
      <c r="U619" s="34"/>
      <c r="V619" s="34"/>
    </row>
    <row r="620" spans="1:22" x14ac:dyDescent="0.25">
      <c r="A620" s="126">
        <v>44505</v>
      </c>
      <c r="C620" s="128" t="s">
        <v>421</v>
      </c>
      <c r="D620" s="128" t="s">
        <v>483</v>
      </c>
      <c r="E620" s="97">
        <v>152526</v>
      </c>
      <c r="F620" s="127" t="s">
        <v>396</v>
      </c>
      <c r="G620" s="94">
        <v>14000</v>
      </c>
      <c r="H620" s="145"/>
      <c r="I620" s="168">
        <f t="shared" si="14"/>
        <v>55283922.650000006</v>
      </c>
      <c r="J620" s="95"/>
      <c r="K620" s="34"/>
      <c r="L620" s="34"/>
      <c r="M620" s="34"/>
      <c r="N620" s="34"/>
      <c r="O620" s="34"/>
      <c r="P620" s="34"/>
      <c r="Q620" s="34"/>
      <c r="R620" s="34"/>
      <c r="S620" s="34"/>
      <c r="T620" s="34"/>
      <c r="U620" s="34"/>
      <c r="V620" s="34"/>
    </row>
    <row r="621" spans="1:22" x14ac:dyDescent="0.25">
      <c r="A621" s="126">
        <v>44505</v>
      </c>
      <c r="C621" s="128" t="s">
        <v>421</v>
      </c>
      <c r="D621" s="128" t="s">
        <v>483</v>
      </c>
      <c r="E621" s="97">
        <v>105276</v>
      </c>
      <c r="F621" s="127" t="s">
        <v>396</v>
      </c>
      <c r="G621" s="94">
        <v>17500</v>
      </c>
      <c r="H621" s="145"/>
      <c r="I621" s="168">
        <f t="shared" si="14"/>
        <v>55301422.650000006</v>
      </c>
      <c r="J621" s="95"/>
      <c r="K621" s="34"/>
      <c r="L621" s="34"/>
      <c r="M621" s="34"/>
      <c r="N621" s="34"/>
      <c r="O621" s="34"/>
      <c r="P621" s="34"/>
      <c r="Q621" s="34"/>
      <c r="R621" s="34"/>
      <c r="S621" s="34"/>
      <c r="T621" s="34"/>
      <c r="U621" s="34"/>
      <c r="V621" s="34"/>
    </row>
    <row r="622" spans="1:22" x14ac:dyDescent="0.25">
      <c r="A622" s="126">
        <v>44505</v>
      </c>
      <c r="C622" s="128" t="s">
        <v>421</v>
      </c>
      <c r="D622" s="128" t="s">
        <v>483</v>
      </c>
      <c r="E622" s="97">
        <v>909032</v>
      </c>
      <c r="F622" s="127" t="s">
        <v>396</v>
      </c>
      <c r="G622" s="94">
        <v>17500</v>
      </c>
      <c r="H622" s="145"/>
      <c r="I622" s="168">
        <f t="shared" si="14"/>
        <v>55318922.650000006</v>
      </c>
      <c r="J622" s="95"/>
      <c r="K622" s="34"/>
      <c r="L622" s="34"/>
      <c r="M622" s="34"/>
      <c r="N622" s="34"/>
      <c r="O622" s="34"/>
      <c r="P622" s="34"/>
      <c r="Q622" s="34"/>
      <c r="R622" s="34"/>
      <c r="S622" s="34"/>
      <c r="T622" s="34"/>
      <c r="U622" s="34"/>
      <c r="V622" s="34"/>
    </row>
    <row r="623" spans="1:22" x14ac:dyDescent="0.25">
      <c r="A623" s="126">
        <v>44505</v>
      </c>
      <c r="C623" s="128" t="s">
        <v>421</v>
      </c>
      <c r="D623" s="128" t="s">
        <v>483</v>
      </c>
      <c r="E623" s="97">
        <v>123318</v>
      </c>
      <c r="F623" s="127" t="s">
        <v>396</v>
      </c>
      <c r="G623" s="94">
        <v>17500</v>
      </c>
      <c r="H623" s="145"/>
      <c r="I623" s="168">
        <f t="shared" si="14"/>
        <v>55336422.650000006</v>
      </c>
      <c r="J623" s="95"/>
      <c r="K623" s="34"/>
      <c r="L623" s="34"/>
      <c r="M623" s="34"/>
      <c r="N623" s="34"/>
      <c r="O623" s="34"/>
      <c r="P623" s="34"/>
      <c r="Q623" s="34"/>
      <c r="R623" s="34"/>
      <c r="S623" s="34"/>
      <c r="T623" s="34"/>
      <c r="U623" s="34"/>
      <c r="V623" s="34"/>
    </row>
    <row r="624" spans="1:22" x14ac:dyDescent="0.25">
      <c r="A624" s="126">
        <v>44505</v>
      </c>
      <c r="C624" s="128" t="s">
        <v>421</v>
      </c>
      <c r="D624" s="128" t="s">
        <v>483</v>
      </c>
      <c r="E624" s="97">
        <v>926105</v>
      </c>
      <c r="F624" s="127" t="s">
        <v>396</v>
      </c>
      <c r="G624" s="94">
        <v>17500</v>
      </c>
      <c r="H624" s="145"/>
      <c r="I624" s="168">
        <f t="shared" si="14"/>
        <v>55353922.650000006</v>
      </c>
      <c r="J624" s="95"/>
      <c r="K624" s="34"/>
      <c r="L624" s="34"/>
      <c r="M624" s="34"/>
      <c r="N624" s="34"/>
      <c r="O624" s="34"/>
      <c r="P624" s="34"/>
      <c r="Q624" s="34"/>
      <c r="R624" s="34"/>
      <c r="S624" s="34"/>
      <c r="T624" s="34"/>
      <c r="U624" s="34"/>
      <c r="V624" s="34"/>
    </row>
    <row r="625" spans="1:22" x14ac:dyDescent="0.25">
      <c r="A625" s="126">
        <v>44505</v>
      </c>
      <c r="C625" s="128" t="s">
        <v>421</v>
      </c>
      <c r="D625" s="128" t="s">
        <v>483</v>
      </c>
      <c r="E625" s="97">
        <v>113246</v>
      </c>
      <c r="F625" s="127" t="s">
        <v>396</v>
      </c>
      <c r="G625" s="94">
        <v>17500</v>
      </c>
      <c r="H625" s="145"/>
      <c r="I625" s="168">
        <f t="shared" si="14"/>
        <v>55371422.650000006</v>
      </c>
      <c r="J625" s="95"/>
      <c r="K625" s="34"/>
      <c r="L625" s="34"/>
      <c r="M625" s="34"/>
      <c r="N625" s="34"/>
      <c r="O625" s="34"/>
      <c r="P625" s="34"/>
      <c r="Q625" s="34"/>
      <c r="R625" s="34"/>
      <c r="S625" s="34"/>
      <c r="T625" s="34"/>
      <c r="U625" s="34"/>
      <c r="V625" s="34"/>
    </row>
    <row r="626" spans="1:22" x14ac:dyDescent="0.25">
      <c r="A626" s="126">
        <v>44505</v>
      </c>
      <c r="C626" s="128" t="s">
        <v>421</v>
      </c>
      <c r="D626" s="128" t="s">
        <v>483</v>
      </c>
      <c r="E626" s="97">
        <v>828067</v>
      </c>
      <c r="F626" s="127" t="s">
        <v>396</v>
      </c>
      <c r="G626" s="94">
        <v>17500</v>
      </c>
      <c r="H626" s="145"/>
      <c r="I626" s="168">
        <f t="shared" si="14"/>
        <v>55388922.650000006</v>
      </c>
      <c r="J626" s="95"/>
      <c r="K626" s="34"/>
      <c r="L626" s="34"/>
      <c r="M626" s="34"/>
      <c r="N626" s="34"/>
      <c r="O626" s="34"/>
      <c r="P626" s="34"/>
      <c r="Q626" s="34"/>
      <c r="R626" s="34"/>
      <c r="S626" s="34"/>
      <c r="T626" s="34"/>
      <c r="U626" s="34"/>
      <c r="V626" s="34"/>
    </row>
    <row r="627" spans="1:22" x14ac:dyDescent="0.25">
      <c r="A627" s="126">
        <v>44505</v>
      </c>
      <c r="C627" s="128" t="s">
        <v>421</v>
      </c>
      <c r="D627" s="128" t="s">
        <v>483</v>
      </c>
      <c r="E627" s="97">
        <v>124211</v>
      </c>
      <c r="F627" s="127" t="s">
        <v>396</v>
      </c>
      <c r="G627" s="94">
        <v>17500</v>
      </c>
      <c r="H627" s="145"/>
      <c r="I627" s="168">
        <f t="shared" si="14"/>
        <v>55406422.650000006</v>
      </c>
      <c r="J627" s="95"/>
      <c r="K627" s="34"/>
      <c r="L627" s="34"/>
      <c r="M627" s="34"/>
      <c r="N627" s="34"/>
      <c r="O627" s="34"/>
      <c r="P627" s="34"/>
      <c r="Q627" s="34"/>
      <c r="R627" s="34"/>
      <c r="S627" s="34"/>
      <c r="T627" s="34"/>
      <c r="U627" s="34"/>
      <c r="V627" s="34"/>
    </row>
    <row r="628" spans="1:22" x14ac:dyDescent="0.25">
      <c r="A628" s="126">
        <v>44505</v>
      </c>
      <c r="C628" s="128" t="s">
        <v>421</v>
      </c>
      <c r="D628" s="128" t="s">
        <v>483</v>
      </c>
      <c r="E628" s="97">
        <v>101153</v>
      </c>
      <c r="F628" s="127" t="s">
        <v>396</v>
      </c>
      <c r="G628" s="94">
        <v>17500</v>
      </c>
      <c r="H628" s="145"/>
      <c r="I628" s="168">
        <f t="shared" si="14"/>
        <v>55423922.650000006</v>
      </c>
      <c r="J628" s="95"/>
      <c r="K628" s="34"/>
      <c r="L628" s="34"/>
      <c r="M628" s="34"/>
      <c r="N628" s="34"/>
      <c r="O628" s="34"/>
      <c r="P628" s="34"/>
      <c r="Q628" s="34"/>
      <c r="R628" s="34"/>
      <c r="S628" s="34"/>
      <c r="T628" s="34"/>
      <c r="U628" s="34"/>
      <c r="V628" s="34"/>
    </row>
    <row r="629" spans="1:22" x14ac:dyDescent="0.25">
      <c r="A629" s="126">
        <v>44505</v>
      </c>
      <c r="C629" s="128" t="s">
        <v>421</v>
      </c>
      <c r="D629" s="128" t="s">
        <v>483</v>
      </c>
      <c r="E629" s="97">
        <v>130234</v>
      </c>
      <c r="F629" s="127" t="s">
        <v>396</v>
      </c>
      <c r="G629" s="94">
        <v>17500</v>
      </c>
      <c r="H629" s="145"/>
      <c r="I629" s="168">
        <f t="shared" si="14"/>
        <v>55441422.650000006</v>
      </c>
      <c r="J629" s="95"/>
      <c r="K629" s="34"/>
      <c r="L629" s="34"/>
      <c r="M629" s="34"/>
      <c r="N629" s="34"/>
      <c r="O629" s="34"/>
      <c r="P629" s="34"/>
      <c r="Q629" s="34"/>
      <c r="R629" s="34"/>
      <c r="S629" s="34"/>
      <c r="T629" s="34"/>
      <c r="U629" s="34"/>
      <c r="V629" s="34"/>
    </row>
    <row r="630" spans="1:22" x14ac:dyDescent="0.25">
      <c r="A630" s="126">
        <v>44505</v>
      </c>
      <c r="C630" s="128" t="s">
        <v>421</v>
      </c>
      <c r="D630" s="128" t="s">
        <v>483</v>
      </c>
      <c r="E630" s="97">
        <v>120234</v>
      </c>
      <c r="F630" s="127" t="s">
        <v>396</v>
      </c>
      <c r="G630" s="94">
        <v>17500</v>
      </c>
      <c r="H630" s="145"/>
      <c r="I630" s="168">
        <f t="shared" si="14"/>
        <v>55458922.650000006</v>
      </c>
      <c r="J630" s="95"/>
      <c r="K630" s="34"/>
      <c r="L630" s="34"/>
      <c r="M630" s="34"/>
      <c r="N630" s="34"/>
      <c r="O630" s="34"/>
      <c r="P630" s="34"/>
      <c r="Q630" s="34"/>
      <c r="R630" s="34"/>
      <c r="S630" s="34"/>
      <c r="T630" s="34"/>
      <c r="U630" s="34"/>
      <c r="V630" s="34"/>
    </row>
    <row r="631" spans="1:22" x14ac:dyDescent="0.25">
      <c r="A631" s="126">
        <v>44505</v>
      </c>
      <c r="C631" s="128" t="s">
        <v>421</v>
      </c>
      <c r="D631" s="128" t="s">
        <v>483</v>
      </c>
      <c r="E631" s="97">
        <v>130383</v>
      </c>
      <c r="F631" s="127" t="s">
        <v>396</v>
      </c>
      <c r="G631" s="94">
        <v>17500</v>
      </c>
      <c r="H631" s="145"/>
      <c r="I631" s="168">
        <f t="shared" si="14"/>
        <v>55476422.650000006</v>
      </c>
      <c r="J631" s="95"/>
      <c r="K631" s="34"/>
      <c r="L631" s="34"/>
      <c r="M631" s="34"/>
      <c r="N631" s="34"/>
      <c r="O631" s="34"/>
      <c r="P631" s="34"/>
      <c r="Q631" s="34"/>
      <c r="R631" s="34"/>
      <c r="S631" s="34"/>
      <c r="T631" s="34"/>
      <c r="U631" s="34"/>
      <c r="V631" s="34"/>
    </row>
    <row r="632" spans="1:22" x14ac:dyDescent="0.25">
      <c r="A632" s="126">
        <v>44505</v>
      </c>
      <c r="C632" s="128" t="s">
        <v>421</v>
      </c>
      <c r="D632" s="128" t="s">
        <v>483</v>
      </c>
      <c r="E632" s="97">
        <v>102127</v>
      </c>
      <c r="F632" s="127" t="s">
        <v>396</v>
      </c>
      <c r="G632" s="94">
        <v>17500</v>
      </c>
      <c r="H632" s="145"/>
      <c r="I632" s="168">
        <f t="shared" si="14"/>
        <v>55493922.650000006</v>
      </c>
      <c r="J632" s="95"/>
      <c r="K632" s="34"/>
      <c r="L632" s="34"/>
      <c r="M632" s="34"/>
      <c r="N632" s="34"/>
      <c r="O632" s="34"/>
      <c r="P632" s="34"/>
      <c r="Q632" s="34"/>
      <c r="R632" s="34"/>
      <c r="S632" s="34"/>
      <c r="T632" s="34"/>
      <c r="U632" s="34"/>
      <c r="V632" s="34"/>
    </row>
    <row r="633" spans="1:22" x14ac:dyDescent="0.25">
      <c r="A633" s="126">
        <v>44505</v>
      </c>
      <c r="C633" s="128" t="s">
        <v>421</v>
      </c>
      <c r="D633" s="128" t="s">
        <v>483</v>
      </c>
      <c r="E633" s="97">
        <v>132286</v>
      </c>
      <c r="F633" s="127" t="s">
        <v>396</v>
      </c>
      <c r="G633" s="94">
        <v>17500</v>
      </c>
      <c r="H633" s="145"/>
      <c r="I633" s="168">
        <f t="shared" si="14"/>
        <v>55511422.650000006</v>
      </c>
      <c r="J633" s="95"/>
      <c r="K633" s="34"/>
      <c r="L633" s="34"/>
      <c r="M633" s="34"/>
      <c r="N633" s="34"/>
      <c r="O633" s="34"/>
      <c r="P633" s="34"/>
      <c r="Q633" s="34"/>
      <c r="R633" s="34"/>
      <c r="S633" s="34"/>
      <c r="T633" s="34"/>
      <c r="U633" s="34"/>
      <c r="V633" s="34"/>
    </row>
    <row r="634" spans="1:22" x14ac:dyDescent="0.25">
      <c r="A634" s="126">
        <v>44505</v>
      </c>
      <c r="C634" s="128" t="s">
        <v>421</v>
      </c>
      <c r="D634" s="128" t="s">
        <v>483</v>
      </c>
      <c r="E634" s="97">
        <v>105235</v>
      </c>
      <c r="F634" s="127" t="s">
        <v>396</v>
      </c>
      <c r="G634" s="94">
        <v>17500</v>
      </c>
      <c r="H634" s="145"/>
      <c r="I634" s="168">
        <f t="shared" si="14"/>
        <v>55528922.650000006</v>
      </c>
      <c r="J634" s="95"/>
      <c r="K634" s="34"/>
      <c r="L634" s="34"/>
      <c r="M634" s="34"/>
      <c r="N634" s="34"/>
      <c r="O634" s="34"/>
      <c r="P634" s="34"/>
      <c r="Q634" s="34"/>
      <c r="R634" s="34"/>
      <c r="S634" s="34"/>
      <c r="T634" s="34"/>
      <c r="U634" s="34"/>
      <c r="V634" s="34"/>
    </row>
    <row r="635" spans="1:22" x14ac:dyDescent="0.25">
      <c r="A635" s="126">
        <v>44505</v>
      </c>
      <c r="C635" s="128" t="s">
        <v>421</v>
      </c>
      <c r="D635" s="128" t="s">
        <v>483</v>
      </c>
      <c r="E635" s="97">
        <v>132306</v>
      </c>
      <c r="F635" s="127" t="s">
        <v>396</v>
      </c>
      <c r="G635" s="94">
        <v>17500</v>
      </c>
      <c r="H635" s="145"/>
      <c r="I635" s="168">
        <f t="shared" si="14"/>
        <v>55546422.650000006</v>
      </c>
      <c r="J635" s="95"/>
      <c r="K635" s="34"/>
      <c r="L635" s="34"/>
      <c r="M635" s="34"/>
      <c r="N635" s="34"/>
      <c r="O635" s="34"/>
      <c r="P635" s="34"/>
      <c r="Q635" s="34"/>
      <c r="R635" s="34"/>
      <c r="S635" s="34"/>
      <c r="T635" s="34"/>
      <c r="U635" s="34"/>
      <c r="V635" s="34"/>
    </row>
    <row r="636" spans="1:22" x14ac:dyDescent="0.25">
      <c r="A636" s="126">
        <v>44505</v>
      </c>
      <c r="C636" s="128" t="s">
        <v>421</v>
      </c>
      <c r="D636" s="128" t="s">
        <v>483</v>
      </c>
      <c r="E636" s="97">
        <v>111319</v>
      </c>
      <c r="F636" s="127" t="s">
        <v>396</v>
      </c>
      <c r="G636" s="94">
        <v>17500</v>
      </c>
      <c r="H636" s="145"/>
      <c r="I636" s="168">
        <f t="shared" si="14"/>
        <v>55563922.650000006</v>
      </c>
      <c r="J636" s="95"/>
      <c r="K636" s="34"/>
      <c r="L636" s="34"/>
      <c r="M636" s="34"/>
      <c r="N636" s="34"/>
      <c r="O636" s="34"/>
      <c r="P636" s="34"/>
      <c r="Q636" s="34"/>
      <c r="R636" s="34"/>
      <c r="S636" s="34"/>
      <c r="T636" s="34"/>
      <c r="U636" s="34"/>
      <c r="V636" s="34"/>
    </row>
    <row r="637" spans="1:22" x14ac:dyDescent="0.25">
      <c r="A637" s="126">
        <v>44505</v>
      </c>
      <c r="C637" s="128" t="s">
        <v>421</v>
      </c>
      <c r="D637" s="128" t="s">
        <v>483</v>
      </c>
      <c r="E637" s="97">
        <v>134210</v>
      </c>
      <c r="F637" s="127" t="s">
        <v>396</v>
      </c>
      <c r="G637" s="94">
        <v>17500</v>
      </c>
      <c r="H637" s="145"/>
      <c r="I637" s="168">
        <f t="shared" si="14"/>
        <v>55581422.650000006</v>
      </c>
      <c r="J637" s="95"/>
      <c r="K637" s="34"/>
      <c r="L637" s="34"/>
      <c r="M637" s="34"/>
      <c r="N637" s="34"/>
      <c r="O637" s="34"/>
      <c r="P637" s="34"/>
      <c r="Q637" s="34"/>
      <c r="R637" s="34"/>
      <c r="S637" s="34"/>
      <c r="T637" s="34"/>
      <c r="U637" s="34"/>
      <c r="V637" s="34"/>
    </row>
    <row r="638" spans="1:22" x14ac:dyDescent="0.25">
      <c r="A638" s="126">
        <v>44505</v>
      </c>
      <c r="C638" s="128" t="s">
        <v>421</v>
      </c>
      <c r="D638" s="128" t="s">
        <v>483</v>
      </c>
      <c r="E638" s="97">
        <v>110186</v>
      </c>
      <c r="F638" s="127" t="s">
        <v>396</v>
      </c>
      <c r="G638" s="94">
        <v>17500</v>
      </c>
      <c r="H638" s="145"/>
      <c r="I638" s="168">
        <f t="shared" si="14"/>
        <v>55598922.650000006</v>
      </c>
      <c r="J638" s="95"/>
      <c r="K638" s="34"/>
      <c r="L638" s="34"/>
      <c r="M638" s="34"/>
      <c r="N638" s="34"/>
      <c r="O638" s="34"/>
      <c r="P638" s="34"/>
      <c r="Q638" s="34"/>
      <c r="R638" s="34"/>
      <c r="S638" s="34"/>
      <c r="T638" s="34"/>
      <c r="U638" s="34"/>
      <c r="V638" s="34"/>
    </row>
    <row r="639" spans="1:22" x14ac:dyDescent="0.25">
      <c r="A639" s="126">
        <v>44505</v>
      </c>
      <c r="C639" s="128" t="s">
        <v>421</v>
      </c>
      <c r="D639" s="128" t="s">
        <v>483</v>
      </c>
      <c r="E639" s="97">
        <v>134455</v>
      </c>
      <c r="F639" s="127" t="s">
        <v>396</v>
      </c>
      <c r="G639" s="94">
        <v>17500</v>
      </c>
      <c r="H639" s="145"/>
      <c r="I639" s="168">
        <f t="shared" si="14"/>
        <v>55616422.650000006</v>
      </c>
      <c r="J639" s="95"/>
      <c r="K639" s="34"/>
      <c r="L639" s="34"/>
      <c r="M639" s="34"/>
      <c r="N639" s="34"/>
      <c r="O639" s="34"/>
      <c r="P639" s="34"/>
      <c r="Q639" s="34"/>
      <c r="R639" s="34"/>
      <c r="S639" s="34"/>
      <c r="T639" s="34"/>
      <c r="U639" s="34"/>
      <c r="V639" s="34"/>
    </row>
    <row r="640" spans="1:22" x14ac:dyDescent="0.25">
      <c r="A640" s="126">
        <v>44505</v>
      </c>
      <c r="C640" s="128" t="s">
        <v>421</v>
      </c>
      <c r="D640" s="128" t="s">
        <v>483</v>
      </c>
      <c r="E640" s="97">
        <v>123325</v>
      </c>
      <c r="F640" s="127" t="s">
        <v>396</v>
      </c>
      <c r="G640" s="94">
        <v>17500</v>
      </c>
      <c r="H640" s="145"/>
      <c r="I640" s="168">
        <f t="shared" si="14"/>
        <v>55633922.650000006</v>
      </c>
      <c r="J640" s="95"/>
      <c r="K640" s="34"/>
      <c r="L640" s="34"/>
      <c r="M640" s="34"/>
      <c r="N640" s="34"/>
      <c r="O640" s="34"/>
      <c r="P640" s="34"/>
      <c r="Q640" s="34"/>
      <c r="R640" s="34"/>
      <c r="S640" s="34"/>
      <c r="T640" s="34"/>
      <c r="U640" s="34"/>
      <c r="V640" s="34"/>
    </row>
    <row r="641" spans="1:22" x14ac:dyDescent="0.25">
      <c r="A641" s="126">
        <v>44505</v>
      </c>
      <c r="C641" s="128" t="s">
        <v>421</v>
      </c>
      <c r="D641" s="128" t="s">
        <v>483</v>
      </c>
      <c r="E641" s="97">
        <v>140349</v>
      </c>
      <c r="F641" s="127" t="s">
        <v>396</v>
      </c>
      <c r="G641" s="94">
        <v>17500</v>
      </c>
      <c r="H641" s="145"/>
      <c r="I641" s="168">
        <f t="shared" si="14"/>
        <v>55651422.650000006</v>
      </c>
      <c r="J641" s="95"/>
      <c r="K641" s="34"/>
      <c r="L641" s="34"/>
      <c r="M641" s="34"/>
      <c r="N641" s="34"/>
      <c r="O641" s="34"/>
      <c r="P641" s="34"/>
      <c r="Q641" s="34"/>
      <c r="R641" s="34"/>
      <c r="S641" s="34"/>
      <c r="T641" s="34"/>
      <c r="U641" s="34"/>
      <c r="V641" s="34"/>
    </row>
    <row r="642" spans="1:22" x14ac:dyDescent="0.25">
      <c r="A642" s="126">
        <v>44505</v>
      </c>
      <c r="C642" s="128" t="s">
        <v>421</v>
      </c>
      <c r="D642" s="128" t="s">
        <v>483</v>
      </c>
      <c r="E642" s="97">
        <v>114199</v>
      </c>
      <c r="F642" s="127" t="s">
        <v>396</v>
      </c>
      <c r="G642" s="94">
        <v>17500</v>
      </c>
      <c r="H642" s="145"/>
      <c r="I642" s="168">
        <f t="shared" ref="I642:I705" si="15">I641+G642</f>
        <v>55668922.650000006</v>
      </c>
      <c r="J642" s="95"/>
      <c r="K642" s="34"/>
      <c r="L642" s="34"/>
      <c r="M642" s="34"/>
      <c r="N642" s="34"/>
      <c r="O642" s="34"/>
      <c r="P642" s="34"/>
      <c r="Q642" s="34"/>
      <c r="R642" s="34"/>
      <c r="S642" s="34"/>
      <c r="T642" s="34"/>
      <c r="U642" s="34"/>
      <c r="V642" s="34"/>
    </row>
    <row r="643" spans="1:22" x14ac:dyDescent="0.25">
      <c r="A643" s="126">
        <v>44505</v>
      </c>
      <c r="C643" s="128" t="s">
        <v>421</v>
      </c>
      <c r="D643" s="128" t="s">
        <v>483</v>
      </c>
      <c r="E643" s="97">
        <v>141355</v>
      </c>
      <c r="F643" s="127" t="s">
        <v>396</v>
      </c>
      <c r="G643" s="94">
        <v>17500</v>
      </c>
      <c r="H643" s="145"/>
      <c r="I643" s="168">
        <f t="shared" si="15"/>
        <v>55686422.650000006</v>
      </c>
      <c r="J643" s="95"/>
      <c r="K643" s="34"/>
      <c r="L643" s="34"/>
      <c r="M643" s="34"/>
      <c r="N643" s="34"/>
      <c r="O643" s="34"/>
      <c r="P643" s="34"/>
      <c r="Q643" s="34"/>
      <c r="R643" s="34"/>
      <c r="S643" s="34"/>
      <c r="T643" s="34"/>
      <c r="U643" s="34"/>
      <c r="V643" s="34"/>
    </row>
    <row r="644" spans="1:22" x14ac:dyDescent="0.25">
      <c r="A644" s="126">
        <v>44505</v>
      </c>
      <c r="C644" s="128" t="s">
        <v>421</v>
      </c>
      <c r="D644" s="128" t="s">
        <v>483</v>
      </c>
      <c r="E644" s="97">
        <v>130429</v>
      </c>
      <c r="F644" s="127" t="s">
        <v>396</v>
      </c>
      <c r="G644" s="94">
        <v>17500</v>
      </c>
      <c r="H644" s="145"/>
      <c r="I644" s="168">
        <f t="shared" si="15"/>
        <v>55703922.650000006</v>
      </c>
      <c r="J644" s="95"/>
      <c r="K644" s="34"/>
      <c r="L644" s="34"/>
      <c r="M644" s="34"/>
      <c r="N644" s="34"/>
      <c r="O644" s="34"/>
      <c r="P644" s="34"/>
      <c r="Q644" s="34"/>
      <c r="R644" s="34"/>
      <c r="S644" s="34"/>
      <c r="T644" s="34"/>
      <c r="U644" s="34"/>
      <c r="V644" s="34"/>
    </row>
    <row r="645" spans="1:22" x14ac:dyDescent="0.25">
      <c r="A645" s="126">
        <v>44505</v>
      </c>
      <c r="C645" s="128" t="s">
        <v>421</v>
      </c>
      <c r="D645" s="128" t="s">
        <v>483</v>
      </c>
      <c r="E645" s="97">
        <v>151583</v>
      </c>
      <c r="F645" s="127" t="s">
        <v>396</v>
      </c>
      <c r="G645" s="94">
        <v>17500</v>
      </c>
      <c r="H645" s="145"/>
      <c r="I645" s="168">
        <f t="shared" si="15"/>
        <v>55721422.650000006</v>
      </c>
      <c r="J645" s="95"/>
      <c r="K645" s="34"/>
      <c r="L645" s="34"/>
      <c r="M645" s="34"/>
      <c r="N645" s="34"/>
      <c r="O645" s="34"/>
      <c r="P645" s="34"/>
      <c r="Q645" s="34"/>
      <c r="R645" s="34"/>
      <c r="S645" s="34"/>
      <c r="T645" s="34"/>
      <c r="U645" s="34"/>
      <c r="V645" s="34"/>
    </row>
    <row r="646" spans="1:22" x14ac:dyDescent="0.25">
      <c r="A646" s="126">
        <v>44505</v>
      </c>
      <c r="C646" s="128" t="s">
        <v>421</v>
      </c>
      <c r="D646" s="128" t="s">
        <v>483</v>
      </c>
      <c r="E646" s="97">
        <v>130360</v>
      </c>
      <c r="F646" s="127" t="s">
        <v>396</v>
      </c>
      <c r="G646" s="94">
        <v>17500</v>
      </c>
      <c r="H646" s="145"/>
      <c r="I646" s="168">
        <f t="shared" si="15"/>
        <v>55738922.650000006</v>
      </c>
      <c r="J646" s="95"/>
      <c r="K646" s="34"/>
      <c r="L646" s="34"/>
      <c r="M646" s="34"/>
      <c r="N646" s="34"/>
      <c r="O646" s="34"/>
      <c r="P646" s="34"/>
      <c r="Q646" s="34"/>
      <c r="R646" s="34"/>
      <c r="S646" s="34"/>
      <c r="T646" s="34"/>
      <c r="U646" s="34"/>
      <c r="V646" s="34"/>
    </row>
    <row r="647" spans="1:22" x14ac:dyDescent="0.25">
      <c r="A647" s="126">
        <v>44505</v>
      </c>
      <c r="C647" s="128" t="s">
        <v>421</v>
      </c>
      <c r="D647" s="128" t="s">
        <v>483</v>
      </c>
      <c r="E647" s="97">
        <v>151285</v>
      </c>
      <c r="F647" s="127" t="s">
        <v>396</v>
      </c>
      <c r="G647" s="94">
        <v>17500</v>
      </c>
      <c r="H647" s="145"/>
      <c r="I647" s="168">
        <f t="shared" si="15"/>
        <v>55756422.650000006</v>
      </c>
      <c r="J647" s="95"/>
      <c r="K647" s="34"/>
      <c r="L647" s="34"/>
      <c r="M647" s="34"/>
      <c r="N647" s="34"/>
      <c r="O647" s="34"/>
      <c r="P647" s="34"/>
      <c r="Q647" s="34"/>
      <c r="R647" s="34"/>
      <c r="S647" s="34"/>
      <c r="T647" s="34"/>
      <c r="U647" s="34"/>
      <c r="V647" s="34"/>
    </row>
    <row r="648" spans="1:22" x14ac:dyDescent="0.25">
      <c r="A648" s="126">
        <v>44505</v>
      </c>
      <c r="C648" s="128" t="s">
        <v>421</v>
      </c>
      <c r="D648" s="128" t="s">
        <v>483</v>
      </c>
      <c r="E648" s="97">
        <v>130363</v>
      </c>
      <c r="F648" s="127" t="s">
        <v>396</v>
      </c>
      <c r="G648" s="94">
        <v>17500</v>
      </c>
      <c r="H648" s="145"/>
      <c r="I648" s="168">
        <f t="shared" si="15"/>
        <v>55773922.650000006</v>
      </c>
      <c r="J648" s="95"/>
      <c r="K648" s="34"/>
      <c r="L648" s="34"/>
      <c r="M648" s="34"/>
      <c r="N648" s="34"/>
      <c r="O648" s="34"/>
      <c r="P648" s="34"/>
      <c r="Q648" s="34"/>
      <c r="R648" s="34"/>
      <c r="S648" s="34"/>
      <c r="T648" s="34"/>
      <c r="U648" s="34"/>
      <c r="V648" s="34"/>
    </row>
    <row r="649" spans="1:22" x14ac:dyDescent="0.25">
      <c r="A649" s="126">
        <v>44505</v>
      </c>
      <c r="C649" s="128" t="s">
        <v>421</v>
      </c>
      <c r="D649" s="128" t="s">
        <v>483</v>
      </c>
      <c r="E649" s="97">
        <v>152419</v>
      </c>
      <c r="F649" s="127" t="s">
        <v>396</v>
      </c>
      <c r="G649" s="94">
        <v>17500</v>
      </c>
      <c r="H649" s="145"/>
      <c r="I649" s="168">
        <f t="shared" si="15"/>
        <v>55791422.650000006</v>
      </c>
      <c r="J649" s="95"/>
      <c r="K649" s="34"/>
      <c r="L649" s="34"/>
      <c r="M649" s="34"/>
      <c r="N649" s="34"/>
      <c r="O649" s="34"/>
      <c r="P649" s="34"/>
      <c r="Q649" s="34"/>
      <c r="R649" s="34"/>
      <c r="S649" s="34"/>
      <c r="T649" s="34"/>
      <c r="U649" s="34"/>
      <c r="V649" s="34"/>
    </row>
    <row r="650" spans="1:22" x14ac:dyDescent="0.25">
      <c r="A650" s="126">
        <v>44505</v>
      </c>
      <c r="C650" s="128" t="s">
        <v>421</v>
      </c>
      <c r="D650" s="128" t="s">
        <v>483</v>
      </c>
      <c r="E650" s="97">
        <v>131390</v>
      </c>
      <c r="F650" s="127" t="s">
        <v>396</v>
      </c>
      <c r="G650" s="94">
        <v>17500</v>
      </c>
      <c r="H650" s="145"/>
      <c r="I650" s="168">
        <f t="shared" si="15"/>
        <v>55808922.650000006</v>
      </c>
      <c r="J650" s="95"/>
      <c r="K650" s="34"/>
      <c r="L650" s="34"/>
      <c r="M650" s="34"/>
      <c r="N650" s="34"/>
      <c r="O650" s="34"/>
      <c r="P650" s="34"/>
      <c r="Q650" s="34"/>
      <c r="R650" s="34"/>
      <c r="S650" s="34"/>
      <c r="T650" s="34"/>
      <c r="U650" s="34"/>
      <c r="V650" s="34"/>
    </row>
    <row r="651" spans="1:22" x14ac:dyDescent="0.25">
      <c r="A651" s="126">
        <v>44505</v>
      </c>
      <c r="C651" s="128" t="s">
        <v>421</v>
      </c>
      <c r="D651" s="128" t="s">
        <v>483</v>
      </c>
      <c r="E651" s="97">
        <v>153438</v>
      </c>
      <c r="F651" s="127" t="s">
        <v>396</v>
      </c>
      <c r="G651" s="94">
        <v>17500</v>
      </c>
      <c r="H651" s="145"/>
      <c r="I651" s="168">
        <f t="shared" si="15"/>
        <v>55826422.650000006</v>
      </c>
      <c r="J651" s="95"/>
      <c r="K651" s="34"/>
      <c r="L651" s="34"/>
      <c r="M651" s="34"/>
      <c r="N651" s="34"/>
      <c r="O651" s="34"/>
      <c r="P651" s="34"/>
      <c r="Q651" s="34"/>
      <c r="R651" s="34"/>
      <c r="S651" s="34"/>
      <c r="T651" s="34"/>
      <c r="U651" s="34"/>
      <c r="V651" s="34"/>
    </row>
    <row r="652" spans="1:22" x14ac:dyDescent="0.25">
      <c r="A652" s="126">
        <v>44505</v>
      </c>
      <c r="C652" s="128" t="s">
        <v>421</v>
      </c>
      <c r="D652" s="128" t="s">
        <v>483</v>
      </c>
      <c r="E652" s="97">
        <v>132309</v>
      </c>
      <c r="F652" s="127" t="s">
        <v>396</v>
      </c>
      <c r="G652" s="94">
        <v>17500</v>
      </c>
      <c r="H652" s="145"/>
      <c r="I652" s="168">
        <f t="shared" si="15"/>
        <v>55843922.650000006</v>
      </c>
      <c r="J652" s="95"/>
      <c r="K652" s="34"/>
      <c r="L652" s="34"/>
      <c r="M652" s="34"/>
      <c r="N652" s="34"/>
      <c r="O652" s="34"/>
      <c r="P652" s="34"/>
      <c r="Q652" s="34"/>
      <c r="R652" s="34"/>
      <c r="S652" s="34"/>
      <c r="T652" s="34"/>
      <c r="U652" s="34"/>
      <c r="V652" s="34"/>
    </row>
    <row r="653" spans="1:22" x14ac:dyDescent="0.25">
      <c r="A653" s="126">
        <v>44505</v>
      </c>
      <c r="C653" s="128" t="s">
        <v>421</v>
      </c>
      <c r="D653" s="128" t="s">
        <v>483</v>
      </c>
      <c r="E653" s="97">
        <v>160349</v>
      </c>
      <c r="F653" s="127" t="s">
        <v>396</v>
      </c>
      <c r="G653" s="94">
        <v>17500</v>
      </c>
      <c r="H653" s="145"/>
      <c r="I653" s="168">
        <f t="shared" si="15"/>
        <v>55861422.650000006</v>
      </c>
      <c r="J653" s="95"/>
      <c r="K653" s="34"/>
      <c r="L653" s="34"/>
      <c r="M653" s="34"/>
      <c r="N653" s="34"/>
      <c r="O653" s="34"/>
      <c r="P653" s="34"/>
      <c r="Q653" s="34"/>
      <c r="R653" s="34"/>
      <c r="S653" s="34"/>
      <c r="T653" s="34"/>
      <c r="U653" s="34"/>
      <c r="V653" s="34"/>
    </row>
    <row r="654" spans="1:22" x14ac:dyDescent="0.25">
      <c r="A654" s="126">
        <v>44505</v>
      </c>
      <c r="C654" s="128" t="s">
        <v>421</v>
      </c>
      <c r="D654" s="128" t="s">
        <v>483</v>
      </c>
      <c r="E654" s="97">
        <v>132593</v>
      </c>
      <c r="F654" s="127" t="s">
        <v>396</v>
      </c>
      <c r="G654" s="94">
        <v>17500</v>
      </c>
      <c r="H654" s="145"/>
      <c r="I654" s="168">
        <f t="shared" si="15"/>
        <v>55878922.650000006</v>
      </c>
      <c r="J654" s="95"/>
      <c r="K654" s="34"/>
      <c r="L654" s="34"/>
      <c r="M654" s="34"/>
      <c r="N654" s="34"/>
      <c r="O654" s="34"/>
      <c r="P654" s="34"/>
      <c r="Q654" s="34"/>
      <c r="R654" s="34"/>
      <c r="S654" s="34"/>
      <c r="T654" s="34"/>
      <c r="U654" s="34"/>
      <c r="V654" s="34"/>
    </row>
    <row r="655" spans="1:22" x14ac:dyDescent="0.25">
      <c r="A655" s="126">
        <v>44505</v>
      </c>
      <c r="C655" s="128" t="s">
        <v>421</v>
      </c>
      <c r="D655" s="128" t="s">
        <v>483</v>
      </c>
      <c r="E655" s="97">
        <v>162648</v>
      </c>
      <c r="F655" s="127" t="s">
        <v>396</v>
      </c>
      <c r="G655" s="94">
        <v>17500</v>
      </c>
      <c r="H655" s="145"/>
      <c r="I655" s="168">
        <f t="shared" si="15"/>
        <v>55896422.650000006</v>
      </c>
      <c r="J655" s="95"/>
      <c r="K655" s="34"/>
      <c r="L655" s="34"/>
      <c r="M655" s="34"/>
      <c r="N655" s="34"/>
      <c r="O655" s="34"/>
      <c r="P655" s="34"/>
      <c r="Q655" s="34"/>
      <c r="R655" s="34"/>
      <c r="S655" s="34"/>
      <c r="T655" s="34"/>
      <c r="U655" s="34"/>
      <c r="V655" s="34"/>
    </row>
    <row r="656" spans="1:22" x14ac:dyDescent="0.25">
      <c r="A656" s="126">
        <v>44505</v>
      </c>
      <c r="C656" s="128" t="s">
        <v>421</v>
      </c>
      <c r="D656" s="128" t="s">
        <v>483</v>
      </c>
      <c r="E656" s="97">
        <v>134450</v>
      </c>
      <c r="F656" s="127" t="s">
        <v>396</v>
      </c>
      <c r="G656" s="94">
        <v>17500</v>
      </c>
      <c r="H656" s="145"/>
      <c r="I656" s="168">
        <f t="shared" si="15"/>
        <v>55913922.650000006</v>
      </c>
      <c r="J656" s="95"/>
      <c r="K656" s="34"/>
      <c r="L656" s="34"/>
      <c r="M656" s="34"/>
      <c r="N656" s="34"/>
      <c r="O656" s="34"/>
      <c r="P656" s="34"/>
      <c r="Q656" s="34"/>
      <c r="R656" s="34"/>
      <c r="S656" s="34"/>
      <c r="T656" s="34"/>
      <c r="U656" s="34"/>
      <c r="V656" s="34"/>
    </row>
    <row r="657" spans="1:22" x14ac:dyDescent="0.25">
      <c r="A657" s="126">
        <v>44505</v>
      </c>
      <c r="C657" s="128" t="s">
        <v>421</v>
      </c>
      <c r="D657" s="128" t="s">
        <v>483</v>
      </c>
      <c r="E657" s="97">
        <v>162502</v>
      </c>
      <c r="F657" s="127" t="s">
        <v>396</v>
      </c>
      <c r="G657" s="94">
        <v>17500</v>
      </c>
      <c r="H657" s="145"/>
      <c r="I657" s="168">
        <f t="shared" si="15"/>
        <v>55931422.650000006</v>
      </c>
      <c r="J657" s="95"/>
      <c r="K657" s="34"/>
      <c r="L657" s="34"/>
      <c r="M657" s="34"/>
      <c r="N657" s="34"/>
      <c r="O657" s="34"/>
      <c r="P657" s="34"/>
      <c r="Q657" s="34"/>
      <c r="R657" s="34"/>
      <c r="S657" s="34"/>
      <c r="T657" s="34"/>
      <c r="U657" s="34"/>
      <c r="V657" s="34"/>
    </row>
    <row r="658" spans="1:22" x14ac:dyDescent="0.25">
      <c r="A658" s="126">
        <v>44505</v>
      </c>
      <c r="C658" s="128" t="s">
        <v>421</v>
      </c>
      <c r="D658" s="128" t="s">
        <v>483</v>
      </c>
      <c r="E658" s="97">
        <v>134354</v>
      </c>
      <c r="F658" s="127" t="s">
        <v>396</v>
      </c>
      <c r="G658" s="94">
        <v>17500</v>
      </c>
      <c r="H658" s="145"/>
      <c r="I658" s="168">
        <f t="shared" si="15"/>
        <v>55948922.650000006</v>
      </c>
      <c r="J658" s="95"/>
      <c r="K658" s="34"/>
      <c r="L658" s="34"/>
      <c r="M658" s="34"/>
      <c r="N658" s="34"/>
      <c r="O658" s="34"/>
      <c r="P658" s="34"/>
      <c r="Q658" s="34"/>
      <c r="R658" s="34"/>
      <c r="S658" s="34"/>
      <c r="T658" s="34"/>
      <c r="U658" s="34"/>
      <c r="V658" s="34"/>
    </row>
    <row r="659" spans="1:22" x14ac:dyDescent="0.25">
      <c r="A659" s="126">
        <v>44505</v>
      </c>
      <c r="C659" s="128" t="s">
        <v>421</v>
      </c>
      <c r="D659" s="128" t="s">
        <v>483</v>
      </c>
      <c r="E659" s="97">
        <v>820016</v>
      </c>
      <c r="F659" s="127" t="s">
        <v>396</v>
      </c>
      <c r="G659" s="94">
        <v>21000</v>
      </c>
      <c r="H659" s="145"/>
      <c r="I659" s="168">
        <f t="shared" si="15"/>
        <v>55969922.650000006</v>
      </c>
      <c r="J659" s="95"/>
      <c r="K659" s="34"/>
      <c r="L659" s="34"/>
      <c r="M659" s="34"/>
      <c r="N659" s="34"/>
      <c r="O659" s="34"/>
      <c r="P659" s="34"/>
      <c r="Q659" s="34"/>
      <c r="R659" s="34"/>
      <c r="S659" s="34"/>
      <c r="T659" s="34"/>
      <c r="U659" s="34"/>
      <c r="V659" s="34"/>
    </row>
    <row r="660" spans="1:22" x14ac:dyDescent="0.25">
      <c r="A660" s="126">
        <v>44505</v>
      </c>
      <c r="C660" s="128" t="s">
        <v>421</v>
      </c>
      <c r="D660" s="128" t="s">
        <v>483</v>
      </c>
      <c r="E660" s="97">
        <v>135230</v>
      </c>
      <c r="F660" s="127" t="s">
        <v>396</v>
      </c>
      <c r="G660" s="94">
        <v>17500</v>
      </c>
      <c r="H660" s="145"/>
      <c r="I660" s="168">
        <f t="shared" si="15"/>
        <v>55987422.650000006</v>
      </c>
      <c r="J660" s="95"/>
      <c r="K660" s="34"/>
      <c r="L660" s="34"/>
      <c r="M660" s="34"/>
      <c r="N660" s="34"/>
      <c r="O660" s="34"/>
      <c r="P660" s="34"/>
      <c r="Q660" s="34"/>
      <c r="R660" s="34"/>
      <c r="S660" s="34"/>
      <c r="T660" s="34"/>
      <c r="U660" s="34"/>
      <c r="V660" s="34"/>
    </row>
    <row r="661" spans="1:22" x14ac:dyDescent="0.25">
      <c r="A661" s="126">
        <v>44505</v>
      </c>
      <c r="C661" s="128" t="s">
        <v>421</v>
      </c>
      <c r="D661" s="128" t="s">
        <v>483</v>
      </c>
      <c r="E661" s="97">
        <v>844057</v>
      </c>
      <c r="F661" s="127" t="s">
        <v>396</v>
      </c>
      <c r="G661" s="94">
        <v>21000</v>
      </c>
      <c r="H661" s="145"/>
      <c r="I661" s="168">
        <f t="shared" si="15"/>
        <v>56008422.650000006</v>
      </c>
      <c r="J661" s="95"/>
      <c r="K661" s="34"/>
      <c r="L661" s="34"/>
      <c r="M661" s="34"/>
      <c r="N661" s="34"/>
      <c r="O661" s="34"/>
      <c r="P661" s="34"/>
      <c r="Q661" s="34"/>
      <c r="R661" s="34"/>
      <c r="S661" s="34"/>
      <c r="T661" s="34"/>
      <c r="U661" s="34"/>
      <c r="V661" s="34"/>
    </row>
    <row r="662" spans="1:22" x14ac:dyDescent="0.25">
      <c r="A662" s="126">
        <v>44505</v>
      </c>
      <c r="C662" s="128" t="s">
        <v>421</v>
      </c>
      <c r="D662" s="128" t="s">
        <v>483</v>
      </c>
      <c r="E662" s="97">
        <v>140686</v>
      </c>
      <c r="F662" s="127" t="s">
        <v>396</v>
      </c>
      <c r="G662" s="94">
        <v>17500</v>
      </c>
      <c r="H662" s="145"/>
      <c r="I662" s="168">
        <f t="shared" si="15"/>
        <v>56025922.650000006</v>
      </c>
      <c r="J662" s="95"/>
      <c r="K662" s="34"/>
      <c r="L662" s="34"/>
      <c r="M662" s="34"/>
      <c r="N662" s="34"/>
      <c r="O662" s="34"/>
      <c r="P662" s="34"/>
      <c r="Q662" s="34"/>
      <c r="R662" s="34"/>
      <c r="S662" s="34"/>
      <c r="T662" s="34"/>
      <c r="U662" s="34"/>
      <c r="V662" s="34"/>
    </row>
    <row r="663" spans="1:22" x14ac:dyDescent="0.25">
      <c r="A663" s="126">
        <v>44505</v>
      </c>
      <c r="C663" s="128" t="s">
        <v>421</v>
      </c>
      <c r="D663" s="128" t="s">
        <v>483</v>
      </c>
      <c r="E663" s="97">
        <v>856027</v>
      </c>
      <c r="F663" s="127" t="s">
        <v>396</v>
      </c>
      <c r="G663" s="94">
        <v>21000</v>
      </c>
      <c r="H663" s="145"/>
      <c r="I663" s="168">
        <f t="shared" si="15"/>
        <v>56046922.650000006</v>
      </c>
      <c r="J663" s="95"/>
      <c r="K663" s="34"/>
      <c r="L663" s="34"/>
      <c r="M663" s="34"/>
      <c r="N663" s="34"/>
      <c r="O663" s="34"/>
      <c r="P663" s="34"/>
      <c r="Q663" s="34"/>
      <c r="R663" s="34"/>
      <c r="S663" s="34"/>
      <c r="T663" s="34"/>
      <c r="U663" s="34"/>
      <c r="V663" s="34"/>
    </row>
    <row r="664" spans="1:22" x14ac:dyDescent="0.25">
      <c r="A664" s="126">
        <v>44505</v>
      </c>
      <c r="C664" s="128" t="s">
        <v>421</v>
      </c>
      <c r="D664" s="128" t="s">
        <v>483</v>
      </c>
      <c r="E664" s="97">
        <v>143351</v>
      </c>
      <c r="F664" s="127" t="s">
        <v>396</v>
      </c>
      <c r="G664" s="94">
        <v>17500</v>
      </c>
      <c r="H664" s="145"/>
      <c r="I664" s="168">
        <f t="shared" si="15"/>
        <v>56064422.650000006</v>
      </c>
      <c r="J664" s="95"/>
      <c r="K664" s="34"/>
      <c r="L664" s="34"/>
      <c r="M664" s="34"/>
      <c r="N664" s="34"/>
      <c r="O664" s="34"/>
      <c r="P664" s="34"/>
      <c r="Q664" s="34"/>
      <c r="R664" s="34"/>
      <c r="S664" s="34"/>
      <c r="T664" s="34"/>
      <c r="U664" s="34"/>
      <c r="V664" s="34"/>
    </row>
    <row r="665" spans="1:22" x14ac:dyDescent="0.25">
      <c r="A665" s="126">
        <v>44505</v>
      </c>
      <c r="C665" s="128" t="s">
        <v>421</v>
      </c>
      <c r="D665" s="128" t="s">
        <v>483</v>
      </c>
      <c r="E665" s="97">
        <v>909057</v>
      </c>
      <c r="F665" s="127" t="s">
        <v>396</v>
      </c>
      <c r="G665" s="94">
        <v>21000</v>
      </c>
      <c r="H665" s="145"/>
      <c r="I665" s="168">
        <f t="shared" si="15"/>
        <v>56085422.650000006</v>
      </c>
      <c r="J665" s="95"/>
      <c r="K665" s="34"/>
      <c r="L665" s="34"/>
      <c r="M665" s="34"/>
      <c r="N665" s="34"/>
      <c r="O665" s="34"/>
      <c r="P665" s="34"/>
      <c r="Q665" s="34"/>
      <c r="R665" s="34"/>
      <c r="S665" s="34"/>
      <c r="T665" s="34"/>
      <c r="U665" s="34"/>
      <c r="V665" s="34"/>
    </row>
    <row r="666" spans="1:22" x14ac:dyDescent="0.25">
      <c r="A666" s="126">
        <v>44505</v>
      </c>
      <c r="C666" s="128" t="s">
        <v>421</v>
      </c>
      <c r="D666" s="128" t="s">
        <v>483</v>
      </c>
      <c r="E666" s="97">
        <v>150439</v>
      </c>
      <c r="F666" s="127" t="s">
        <v>396</v>
      </c>
      <c r="G666" s="94">
        <v>17500</v>
      </c>
      <c r="H666" s="145"/>
      <c r="I666" s="168">
        <f t="shared" si="15"/>
        <v>56102922.650000006</v>
      </c>
      <c r="J666" s="95"/>
      <c r="K666" s="34"/>
      <c r="L666" s="34"/>
      <c r="M666" s="34"/>
      <c r="N666" s="34"/>
      <c r="O666" s="34"/>
      <c r="P666" s="34"/>
      <c r="Q666" s="34"/>
      <c r="R666" s="34"/>
      <c r="S666" s="34"/>
      <c r="T666" s="34"/>
      <c r="U666" s="34"/>
      <c r="V666" s="34"/>
    </row>
    <row r="667" spans="1:22" x14ac:dyDescent="0.25">
      <c r="A667" s="126">
        <v>44505</v>
      </c>
      <c r="C667" s="128" t="s">
        <v>421</v>
      </c>
      <c r="D667" s="128" t="s">
        <v>483</v>
      </c>
      <c r="E667" s="97">
        <v>915097</v>
      </c>
      <c r="F667" s="127" t="s">
        <v>396</v>
      </c>
      <c r="G667" s="94">
        <v>21000</v>
      </c>
      <c r="H667" s="145"/>
      <c r="I667" s="168">
        <f t="shared" si="15"/>
        <v>56123922.650000006</v>
      </c>
      <c r="J667" s="95"/>
      <c r="K667" s="34"/>
      <c r="L667" s="34"/>
      <c r="M667" s="34"/>
      <c r="N667" s="34"/>
      <c r="O667" s="34"/>
      <c r="P667" s="34"/>
      <c r="Q667" s="34"/>
      <c r="R667" s="34"/>
      <c r="S667" s="34"/>
      <c r="T667" s="34"/>
      <c r="U667" s="34"/>
      <c r="V667" s="34"/>
    </row>
    <row r="668" spans="1:22" x14ac:dyDescent="0.25">
      <c r="A668" s="126">
        <v>44505</v>
      </c>
      <c r="C668" s="128" t="s">
        <v>421</v>
      </c>
      <c r="D668" s="128" t="s">
        <v>483</v>
      </c>
      <c r="E668" s="97">
        <v>152491</v>
      </c>
      <c r="F668" s="127" t="s">
        <v>396</v>
      </c>
      <c r="G668" s="94">
        <v>17500</v>
      </c>
      <c r="H668" s="145"/>
      <c r="I668" s="168">
        <f t="shared" si="15"/>
        <v>56141422.650000006</v>
      </c>
      <c r="J668" s="95"/>
      <c r="K668" s="34"/>
      <c r="L668" s="34"/>
      <c r="M668" s="34"/>
      <c r="N668" s="34"/>
      <c r="O668" s="34"/>
      <c r="P668" s="34"/>
      <c r="Q668" s="34"/>
      <c r="R668" s="34"/>
      <c r="S668" s="34"/>
      <c r="T668" s="34"/>
      <c r="U668" s="34"/>
      <c r="V668" s="34"/>
    </row>
    <row r="669" spans="1:22" x14ac:dyDescent="0.25">
      <c r="A669" s="126">
        <v>44505</v>
      </c>
      <c r="C669" s="128" t="s">
        <v>421</v>
      </c>
      <c r="D669" s="128" t="s">
        <v>483</v>
      </c>
      <c r="E669" s="97">
        <v>932116</v>
      </c>
      <c r="F669" s="127" t="s">
        <v>396</v>
      </c>
      <c r="G669" s="94">
        <v>21000</v>
      </c>
      <c r="H669" s="145"/>
      <c r="I669" s="168">
        <f t="shared" si="15"/>
        <v>56162422.650000006</v>
      </c>
      <c r="J669" s="95"/>
      <c r="K669" s="34"/>
      <c r="L669" s="34"/>
      <c r="M669" s="34"/>
      <c r="N669" s="34"/>
      <c r="O669" s="34"/>
      <c r="P669" s="34"/>
      <c r="Q669" s="34"/>
      <c r="R669" s="34"/>
      <c r="S669" s="34"/>
      <c r="T669" s="34"/>
      <c r="U669" s="34"/>
      <c r="V669" s="34"/>
    </row>
    <row r="670" spans="1:22" x14ac:dyDescent="0.25">
      <c r="A670" s="126">
        <v>44505</v>
      </c>
      <c r="C670" s="128" t="s">
        <v>421</v>
      </c>
      <c r="D670" s="128" t="s">
        <v>483</v>
      </c>
      <c r="E670" s="97">
        <v>153502</v>
      </c>
      <c r="F670" s="127" t="s">
        <v>396</v>
      </c>
      <c r="G670" s="94">
        <v>17500</v>
      </c>
      <c r="H670" s="145"/>
      <c r="I670" s="168">
        <f t="shared" si="15"/>
        <v>56179922.650000006</v>
      </c>
      <c r="J670" s="95"/>
      <c r="K670" s="34"/>
      <c r="L670" s="34"/>
      <c r="M670" s="34"/>
      <c r="N670" s="34"/>
      <c r="O670" s="34"/>
      <c r="P670" s="34"/>
      <c r="Q670" s="34"/>
      <c r="R670" s="34"/>
      <c r="S670" s="34"/>
      <c r="T670" s="34"/>
      <c r="U670" s="34"/>
      <c r="V670" s="34"/>
    </row>
    <row r="671" spans="1:22" x14ac:dyDescent="0.25">
      <c r="A671" s="126">
        <v>44505</v>
      </c>
      <c r="C671" s="128" t="s">
        <v>421</v>
      </c>
      <c r="D671" s="128" t="s">
        <v>483</v>
      </c>
      <c r="E671" s="97">
        <v>952141</v>
      </c>
      <c r="F671" s="127" t="s">
        <v>396</v>
      </c>
      <c r="G671" s="94">
        <v>21000</v>
      </c>
      <c r="H671" s="145"/>
      <c r="I671" s="168">
        <f t="shared" si="15"/>
        <v>56200922.650000006</v>
      </c>
      <c r="J671" s="95"/>
      <c r="K671" s="34"/>
      <c r="L671" s="34"/>
      <c r="M671" s="34"/>
      <c r="N671" s="34"/>
      <c r="O671" s="34"/>
      <c r="P671" s="34"/>
      <c r="Q671" s="34"/>
      <c r="R671" s="34"/>
      <c r="S671" s="34"/>
      <c r="T671" s="34"/>
      <c r="U671" s="34"/>
      <c r="V671" s="34"/>
    </row>
    <row r="672" spans="1:22" x14ac:dyDescent="0.25">
      <c r="A672" s="126">
        <v>44505</v>
      </c>
      <c r="C672" s="128" t="s">
        <v>421</v>
      </c>
      <c r="D672" s="128" t="s">
        <v>483</v>
      </c>
      <c r="E672" s="97">
        <v>813016</v>
      </c>
      <c r="F672" s="127" t="s">
        <v>396</v>
      </c>
      <c r="G672" s="94">
        <v>21000</v>
      </c>
      <c r="H672" s="145"/>
      <c r="I672" s="168">
        <f t="shared" si="15"/>
        <v>56221922.650000006</v>
      </c>
      <c r="J672" s="95"/>
      <c r="K672" s="34"/>
      <c r="L672" s="34"/>
      <c r="M672" s="34"/>
      <c r="N672" s="34"/>
      <c r="O672" s="34"/>
      <c r="P672" s="34"/>
      <c r="Q672" s="34"/>
      <c r="R672" s="34"/>
      <c r="S672" s="34"/>
      <c r="T672" s="34"/>
      <c r="U672" s="34"/>
      <c r="V672" s="34"/>
    </row>
    <row r="673" spans="1:22" x14ac:dyDescent="0.25">
      <c r="A673" s="126">
        <v>44505</v>
      </c>
      <c r="C673" s="128" t="s">
        <v>421</v>
      </c>
      <c r="D673" s="128" t="s">
        <v>483</v>
      </c>
      <c r="E673" s="97">
        <v>120385</v>
      </c>
      <c r="F673" s="127" t="s">
        <v>396</v>
      </c>
      <c r="G673" s="94">
        <v>21000</v>
      </c>
      <c r="H673" s="145"/>
      <c r="I673" s="168">
        <f t="shared" si="15"/>
        <v>56242922.650000006</v>
      </c>
      <c r="J673" s="95"/>
      <c r="K673" s="34"/>
      <c r="L673" s="34"/>
      <c r="M673" s="34"/>
      <c r="N673" s="34"/>
      <c r="O673" s="34"/>
      <c r="P673" s="34"/>
      <c r="Q673" s="34"/>
      <c r="R673" s="34"/>
      <c r="S673" s="34"/>
      <c r="T673" s="34"/>
      <c r="U673" s="34"/>
      <c r="V673" s="34"/>
    </row>
    <row r="674" spans="1:22" x14ac:dyDescent="0.25">
      <c r="A674" s="126">
        <v>44505</v>
      </c>
      <c r="C674" s="128" t="s">
        <v>421</v>
      </c>
      <c r="D674" s="128" t="s">
        <v>483</v>
      </c>
      <c r="E674" s="97">
        <v>822011</v>
      </c>
      <c r="F674" s="127" t="s">
        <v>396</v>
      </c>
      <c r="G674" s="94">
        <v>21000</v>
      </c>
      <c r="H674" s="145"/>
      <c r="I674" s="168">
        <f t="shared" si="15"/>
        <v>56263922.650000006</v>
      </c>
      <c r="J674" s="95"/>
      <c r="K674" s="34"/>
      <c r="L674" s="34"/>
      <c r="M674" s="34"/>
      <c r="N674" s="34"/>
      <c r="O674" s="34"/>
      <c r="P674" s="34"/>
      <c r="Q674" s="34"/>
      <c r="R674" s="34"/>
      <c r="S674" s="34"/>
      <c r="T674" s="34"/>
      <c r="U674" s="34"/>
      <c r="V674" s="34"/>
    </row>
    <row r="675" spans="1:22" x14ac:dyDescent="0.25">
      <c r="A675" s="126">
        <v>44505</v>
      </c>
      <c r="C675" s="128" t="s">
        <v>421</v>
      </c>
      <c r="D675" s="128" t="s">
        <v>483</v>
      </c>
      <c r="E675" s="97">
        <v>114194</v>
      </c>
      <c r="F675" s="127" t="s">
        <v>396</v>
      </c>
      <c r="G675" s="94">
        <v>21000</v>
      </c>
      <c r="H675" s="145"/>
      <c r="I675" s="168">
        <f t="shared" si="15"/>
        <v>56284922.650000006</v>
      </c>
      <c r="J675" s="95"/>
      <c r="K675" s="34"/>
      <c r="L675" s="34"/>
      <c r="M675" s="34"/>
      <c r="N675" s="34"/>
      <c r="O675" s="34"/>
      <c r="P675" s="34"/>
      <c r="Q675" s="34"/>
      <c r="R675" s="34"/>
      <c r="S675" s="34"/>
      <c r="T675" s="34"/>
      <c r="U675" s="34"/>
      <c r="V675" s="34"/>
    </row>
    <row r="676" spans="1:22" x14ac:dyDescent="0.25">
      <c r="A676" s="126">
        <v>44505</v>
      </c>
      <c r="C676" s="128" t="s">
        <v>421</v>
      </c>
      <c r="D676" s="128" t="s">
        <v>483</v>
      </c>
      <c r="E676" s="97">
        <v>824014</v>
      </c>
      <c r="F676" s="127" t="s">
        <v>396</v>
      </c>
      <c r="G676" s="94">
        <v>21000</v>
      </c>
      <c r="H676" s="145"/>
      <c r="I676" s="168">
        <f t="shared" si="15"/>
        <v>56305922.650000006</v>
      </c>
      <c r="J676" s="95"/>
      <c r="K676" s="34"/>
      <c r="L676" s="34"/>
      <c r="M676" s="34"/>
      <c r="N676" s="34"/>
      <c r="O676" s="34"/>
      <c r="P676" s="34"/>
      <c r="Q676" s="34"/>
      <c r="R676" s="34"/>
      <c r="S676" s="34"/>
      <c r="T676" s="34"/>
      <c r="U676" s="34"/>
      <c r="V676" s="34"/>
    </row>
    <row r="677" spans="1:22" x14ac:dyDescent="0.25">
      <c r="A677" s="126">
        <v>44505</v>
      </c>
      <c r="C677" s="128" t="s">
        <v>421</v>
      </c>
      <c r="D677" s="128" t="s">
        <v>483</v>
      </c>
      <c r="E677" s="97">
        <v>114197</v>
      </c>
      <c r="F677" s="127" t="s">
        <v>396</v>
      </c>
      <c r="G677" s="94">
        <v>21000</v>
      </c>
      <c r="H677" s="145"/>
      <c r="I677" s="168">
        <f t="shared" si="15"/>
        <v>56326922.650000006</v>
      </c>
      <c r="J677" s="95"/>
      <c r="K677" s="34"/>
      <c r="L677" s="34"/>
      <c r="M677" s="34"/>
      <c r="N677" s="34"/>
      <c r="O677" s="34"/>
      <c r="P677" s="34"/>
      <c r="Q677" s="34"/>
      <c r="R677" s="34"/>
      <c r="S677" s="34"/>
      <c r="T677" s="34"/>
      <c r="U677" s="34"/>
      <c r="V677" s="34"/>
    </row>
    <row r="678" spans="1:22" x14ac:dyDescent="0.25">
      <c r="A678" s="126">
        <v>44505</v>
      </c>
      <c r="C678" s="128" t="s">
        <v>421</v>
      </c>
      <c r="D678" s="128" t="s">
        <v>483</v>
      </c>
      <c r="E678" s="97">
        <v>904095</v>
      </c>
      <c r="F678" s="127" t="s">
        <v>396</v>
      </c>
      <c r="G678" s="94">
        <v>21000</v>
      </c>
      <c r="H678" s="145"/>
      <c r="I678" s="168">
        <f t="shared" si="15"/>
        <v>56347922.650000006</v>
      </c>
      <c r="J678" s="95"/>
      <c r="K678" s="34"/>
      <c r="L678" s="34"/>
      <c r="M678" s="34"/>
      <c r="N678" s="34"/>
      <c r="O678" s="34"/>
      <c r="P678" s="34"/>
      <c r="Q678" s="34"/>
      <c r="R678" s="34"/>
      <c r="S678" s="34"/>
      <c r="T678" s="34"/>
      <c r="U678" s="34"/>
      <c r="V678" s="34"/>
    </row>
    <row r="679" spans="1:22" x14ac:dyDescent="0.25">
      <c r="A679" s="126">
        <v>44505</v>
      </c>
      <c r="C679" s="128" t="s">
        <v>421</v>
      </c>
      <c r="D679" s="128" t="s">
        <v>483</v>
      </c>
      <c r="E679" s="97">
        <v>120278</v>
      </c>
      <c r="F679" s="127" t="s">
        <v>396</v>
      </c>
      <c r="G679" s="94">
        <v>21000</v>
      </c>
      <c r="H679" s="145"/>
      <c r="I679" s="168">
        <f t="shared" si="15"/>
        <v>56368922.650000006</v>
      </c>
      <c r="J679" s="95"/>
      <c r="K679" s="34"/>
      <c r="L679" s="34"/>
      <c r="M679" s="34"/>
      <c r="N679" s="34"/>
      <c r="O679" s="34"/>
      <c r="P679" s="34"/>
      <c r="Q679" s="34"/>
      <c r="R679" s="34"/>
      <c r="S679" s="34"/>
      <c r="T679" s="34"/>
      <c r="U679" s="34"/>
      <c r="V679" s="34"/>
    </row>
    <row r="680" spans="1:22" x14ac:dyDescent="0.25">
      <c r="A680" s="126">
        <v>44505</v>
      </c>
      <c r="C680" s="128" t="s">
        <v>421</v>
      </c>
      <c r="D680" s="128" t="s">
        <v>483</v>
      </c>
      <c r="E680" s="97">
        <v>939134</v>
      </c>
      <c r="F680" s="127" t="s">
        <v>396</v>
      </c>
      <c r="G680" s="94">
        <v>21000</v>
      </c>
      <c r="H680" s="145"/>
      <c r="I680" s="168">
        <f t="shared" si="15"/>
        <v>56389922.650000006</v>
      </c>
      <c r="J680" s="95"/>
      <c r="K680" s="34"/>
      <c r="L680" s="34"/>
      <c r="M680" s="34"/>
      <c r="N680" s="34"/>
      <c r="O680" s="34"/>
      <c r="P680" s="34"/>
      <c r="Q680" s="34"/>
      <c r="R680" s="34"/>
      <c r="S680" s="34"/>
      <c r="T680" s="34"/>
      <c r="U680" s="34"/>
      <c r="V680" s="34"/>
    </row>
    <row r="681" spans="1:22" x14ac:dyDescent="0.25">
      <c r="A681" s="126">
        <v>44505</v>
      </c>
      <c r="C681" s="128" t="s">
        <v>421</v>
      </c>
      <c r="D681" s="128" t="s">
        <v>483</v>
      </c>
      <c r="E681" s="97">
        <v>101188</v>
      </c>
      <c r="F681" s="127" t="s">
        <v>396</v>
      </c>
      <c r="G681" s="94">
        <v>21000</v>
      </c>
      <c r="H681" s="145"/>
      <c r="I681" s="168">
        <f t="shared" si="15"/>
        <v>56410922.650000006</v>
      </c>
      <c r="J681" s="95"/>
      <c r="K681" s="34"/>
      <c r="L681" s="34"/>
      <c r="M681" s="34"/>
      <c r="N681" s="34"/>
      <c r="O681" s="34"/>
      <c r="P681" s="34"/>
      <c r="Q681" s="34"/>
      <c r="R681" s="34"/>
      <c r="S681" s="34"/>
      <c r="T681" s="34"/>
      <c r="U681" s="34"/>
      <c r="V681" s="34"/>
    </row>
    <row r="682" spans="1:22" x14ac:dyDescent="0.25">
      <c r="A682" s="126">
        <v>44505</v>
      </c>
      <c r="C682" s="128" t="s">
        <v>421</v>
      </c>
      <c r="D682" s="128" t="s">
        <v>483</v>
      </c>
      <c r="E682" s="97">
        <v>953158</v>
      </c>
      <c r="F682" s="127" t="s">
        <v>396</v>
      </c>
      <c r="G682" s="94">
        <v>21000</v>
      </c>
      <c r="H682" s="145"/>
      <c r="I682" s="168">
        <f t="shared" si="15"/>
        <v>56431922.650000006</v>
      </c>
      <c r="J682" s="95"/>
      <c r="K682" s="34"/>
      <c r="L682" s="34"/>
      <c r="M682" s="34"/>
      <c r="N682" s="34"/>
      <c r="O682" s="34"/>
      <c r="P682" s="34"/>
      <c r="Q682" s="34"/>
      <c r="R682" s="34"/>
      <c r="S682" s="34"/>
      <c r="T682" s="34"/>
      <c r="U682" s="34"/>
      <c r="V682" s="34"/>
    </row>
    <row r="683" spans="1:22" x14ac:dyDescent="0.25">
      <c r="A683" s="126">
        <v>44505</v>
      </c>
      <c r="C683" s="128" t="s">
        <v>421</v>
      </c>
      <c r="D683" s="128" t="s">
        <v>483</v>
      </c>
      <c r="E683" s="97">
        <v>121231</v>
      </c>
      <c r="F683" s="127" t="s">
        <v>396</v>
      </c>
      <c r="G683" s="94">
        <v>21000</v>
      </c>
      <c r="H683" s="145"/>
      <c r="I683" s="168">
        <f t="shared" si="15"/>
        <v>56452922.650000006</v>
      </c>
      <c r="J683" s="95"/>
      <c r="K683" s="34"/>
      <c r="L683" s="34"/>
      <c r="M683" s="34"/>
      <c r="N683" s="34"/>
      <c r="O683" s="34"/>
      <c r="P683" s="34"/>
      <c r="Q683" s="34"/>
      <c r="R683" s="34"/>
      <c r="S683" s="34"/>
      <c r="T683" s="34"/>
      <c r="U683" s="34"/>
      <c r="V683" s="34"/>
    </row>
    <row r="684" spans="1:22" x14ac:dyDescent="0.25">
      <c r="A684" s="126">
        <v>44505</v>
      </c>
      <c r="C684" s="128" t="s">
        <v>421</v>
      </c>
      <c r="D684" s="128" t="s">
        <v>483</v>
      </c>
      <c r="E684" s="97">
        <v>120277</v>
      </c>
      <c r="F684" s="127" t="s">
        <v>396</v>
      </c>
      <c r="G684" s="94">
        <v>21000</v>
      </c>
      <c r="H684" s="145"/>
      <c r="I684" s="168">
        <f t="shared" si="15"/>
        <v>56473922.650000006</v>
      </c>
      <c r="J684" s="95"/>
      <c r="K684" s="34"/>
      <c r="L684" s="34"/>
      <c r="M684" s="34"/>
      <c r="N684" s="34"/>
      <c r="O684" s="34"/>
      <c r="P684" s="34"/>
      <c r="Q684" s="34"/>
      <c r="R684" s="34"/>
      <c r="S684" s="34"/>
      <c r="T684" s="34"/>
      <c r="U684" s="34"/>
      <c r="V684" s="34"/>
    </row>
    <row r="685" spans="1:22" x14ac:dyDescent="0.25">
      <c r="A685" s="126">
        <v>44505</v>
      </c>
      <c r="C685" s="128" t="s">
        <v>421</v>
      </c>
      <c r="D685" s="128" t="s">
        <v>483</v>
      </c>
      <c r="E685" s="97">
        <v>103256</v>
      </c>
      <c r="F685" s="127" t="s">
        <v>396</v>
      </c>
      <c r="G685" s="94">
        <v>21000</v>
      </c>
      <c r="H685" s="145"/>
      <c r="I685" s="168">
        <f t="shared" si="15"/>
        <v>56494922.650000006</v>
      </c>
      <c r="J685" s="95"/>
      <c r="K685" s="34"/>
      <c r="L685" s="34"/>
      <c r="M685" s="34"/>
      <c r="N685" s="34"/>
      <c r="O685" s="34"/>
      <c r="P685" s="34"/>
      <c r="Q685" s="34"/>
      <c r="R685" s="34"/>
      <c r="S685" s="34"/>
      <c r="T685" s="34"/>
      <c r="U685" s="34"/>
      <c r="V685" s="34"/>
    </row>
    <row r="686" spans="1:22" x14ac:dyDescent="0.25">
      <c r="A686" s="126">
        <v>44505</v>
      </c>
      <c r="C686" s="128" t="s">
        <v>421</v>
      </c>
      <c r="D686" s="128" t="s">
        <v>483</v>
      </c>
      <c r="E686" s="97">
        <v>101149</v>
      </c>
      <c r="F686" s="127" t="s">
        <v>396</v>
      </c>
      <c r="G686" s="94">
        <v>21000</v>
      </c>
      <c r="H686" s="145"/>
      <c r="I686" s="168">
        <f t="shared" si="15"/>
        <v>56515922.650000006</v>
      </c>
      <c r="J686" s="95"/>
      <c r="K686" s="34"/>
      <c r="L686" s="34"/>
      <c r="M686" s="34"/>
      <c r="N686" s="34"/>
      <c r="O686" s="34"/>
      <c r="P686" s="34"/>
      <c r="Q686" s="34"/>
      <c r="R686" s="34"/>
      <c r="S686" s="34"/>
      <c r="T686" s="34"/>
      <c r="U686" s="34"/>
      <c r="V686" s="34"/>
    </row>
    <row r="687" spans="1:22" x14ac:dyDescent="0.25">
      <c r="A687" s="126">
        <v>44505</v>
      </c>
      <c r="C687" s="128" t="s">
        <v>421</v>
      </c>
      <c r="D687" s="128" t="s">
        <v>483</v>
      </c>
      <c r="E687" s="97">
        <v>104221</v>
      </c>
      <c r="F687" s="127" t="s">
        <v>396</v>
      </c>
      <c r="G687" s="94">
        <v>21000</v>
      </c>
      <c r="H687" s="145"/>
      <c r="I687" s="168">
        <f t="shared" si="15"/>
        <v>56536922.650000006</v>
      </c>
      <c r="J687" s="95"/>
      <c r="K687" s="34"/>
      <c r="L687" s="34"/>
      <c r="M687" s="34"/>
      <c r="N687" s="34"/>
      <c r="O687" s="34"/>
      <c r="P687" s="34"/>
      <c r="Q687" s="34"/>
      <c r="R687" s="34"/>
      <c r="S687" s="34"/>
      <c r="T687" s="34"/>
      <c r="U687" s="34"/>
      <c r="V687" s="34"/>
    </row>
    <row r="688" spans="1:22" x14ac:dyDescent="0.25">
      <c r="A688" s="126">
        <v>44505</v>
      </c>
      <c r="C688" s="128" t="s">
        <v>421</v>
      </c>
      <c r="D688" s="128" t="s">
        <v>483</v>
      </c>
      <c r="E688" s="97">
        <v>114266</v>
      </c>
      <c r="F688" s="127" t="s">
        <v>396</v>
      </c>
      <c r="G688" s="94">
        <v>21000</v>
      </c>
      <c r="H688" s="145"/>
      <c r="I688" s="168">
        <f t="shared" si="15"/>
        <v>56557922.650000006</v>
      </c>
      <c r="J688" s="95"/>
      <c r="K688" s="34"/>
      <c r="L688" s="34"/>
      <c r="M688" s="34"/>
      <c r="N688" s="34"/>
      <c r="O688" s="34"/>
      <c r="P688" s="34"/>
      <c r="Q688" s="34"/>
      <c r="R688" s="34"/>
      <c r="S688" s="34"/>
      <c r="T688" s="34"/>
      <c r="U688" s="34"/>
      <c r="V688" s="34"/>
    </row>
    <row r="689" spans="1:22" x14ac:dyDescent="0.25">
      <c r="A689" s="126">
        <v>44505</v>
      </c>
      <c r="C689" s="128" t="s">
        <v>421</v>
      </c>
      <c r="D689" s="128" t="s">
        <v>483</v>
      </c>
      <c r="E689" s="97">
        <v>121164</v>
      </c>
      <c r="F689" s="127" t="s">
        <v>396</v>
      </c>
      <c r="G689" s="94">
        <v>21000</v>
      </c>
      <c r="H689" s="145"/>
      <c r="I689" s="168">
        <f t="shared" si="15"/>
        <v>56578922.650000006</v>
      </c>
      <c r="J689" s="95"/>
      <c r="K689" s="34"/>
      <c r="L689" s="34"/>
      <c r="M689" s="34"/>
      <c r="N689" s="34"/>
      <c r="O689" s="34"/>
      <c r="P689" s="34"/>
      <c r="Q689" s="34"/>
      <c r="R689" s="34"/>
      <c r="S689" s="34"/>
      <c r="T689" s="34"/>
      <c r="U689" s="34"/>
      <c r="V689" s="34"/>
    </row>
    <row r="690" spans="1:22" x14ac:dyDescent="0.25">
      <c r="A690" s="126">
        <v>44505</v>
      </c>
      <c r="C690" s="128" t="s">
        <v>421</v>
      </c>
      <c r="D690" s="128" t="s">
        <v>483</v>
      </c>
      <c r="E690" s="97">
        <v>101148</v>
      </c>
      <c r="F690" s="127" t="s">
        <v>396</v>
      </c>
      <c r="G690" s="94">
        <v>21000</v>
      </c>
      <c r="H690" s="145"/>
      <c r="I690" s="168">
        <f t="shared" si="15"/>
        <v>56599922.650000006</v>
      </c>
      <c r="J690" s="95"/>
      <c r="K690" s="34"/>
      <c r="L690" s="34"/>
      <c r="M690" s="34"/>
      <c r="N690" s="34"/>
      <c r="O690" s="34"/>
      <c r="P690" s="34"/>
      <c r="Q690" s="34"/>
      <c r="R690" s="34"/>
      <c r="S690" s="34"/>
      <c r="T690" s="34"/>
      <c r="U690" s="34"/>
      <c r="V690" s="34"/>
    </row>
    <row r="691" spans="1:22" x14ac:dyDescent="0.25">
      <c r="A691" s="126">
        <v>44505</v>
      </c>
      <c r="C691" s="128" t="s">
        <v>421</v>
      </c>
      <c r="D691" s="128" t="s">
        <v>483</v>
      </c>
      <c r="E691" s="97">
        <v>110207</v>
      </c>
      <c r="F691" s="127" t="s">
        <v>396</v>
      </c>
      <c r="G691" s="94">
        <v>21000</v>
      </c>
      <c r="H691" s="145"/>
      <c r="I691" s="168">
        <f t="shared" si="15"/>
        <v>56620922.650000006</v>
      </c>
      <c r="J691" s="95"/>
      <c r="K691" s="34"/>
      <c r="L691" s="34"/>
      <c r="M691" s="34"/>
      <c r="N691" s="34"/>
      <c r="O691" s="34"/>
      <c r="P691" s="34"/>
      <c r="Q691" s="34"/>
      <c r="R691" s="34"/>
      <c r="S691" s="34"/>
      <c r="T691" s="34"/>
      <c r="U691" s="34"/>
      <c r="V691" s="34"/>
    </row>
    <row r="692" spans="1:22" x14ac:dyDescent="0.25">
      <c r="A692" s="126">
        <v>44505</v>
      </c>
      <c r="C692" s="128" t="s">
        <v>421</v>
      </c>
      <c r="D692" s="128" t="s">
        <v>483</v>
      </c>
      <c r="E692" s="97">
        <v>120299</v>
      </c>
      <c r="F692" s="127" t="s">
        <v>396</v>
      </c>
      <c r="G692" s="94">
        <v>21000</v>
      </c>
      <c r="H692" s="145"/>
      <c r="I692" s="168">
        <f t="shared" si="15"/>
        <v>56641922.650000006</v>
      </c>
      <c r="J692" s="95"/>
      <c r="K692" s="34"/>
      <c r="L692" s="34"/>
      <c r="M692" s="34"/>
      <c r="N692" s="34"/>
      <c r="O692" s="34"/>
      <c r="P692" s="34"/>
      <c r="Q692" s="34"/>
      <c r="R692" s="34"/>
      <c r="S692" s="34"/>
      <c r="T692" s="34"/>
      <c r="U692" s="34"/>
      <c r="V692" s="34"/>
    </row>
    <row r="693" spans="1:22" x14ac:dyDescent="0.25">
      <c r="A693" s="126">
        <v>44505</v>
      </c>
      <c r="C693" s="128" t="s">
        <v>421</v>
      </c>
      <c r="D693" s="128" t="s">
        <v>483</v>
      </c>
      <c r="E693" s="97">
        <v>110158</v>
      </c>
      <c r="F693" s="127" t="s">
        <v>396</v>
      </c>
      <c r="G693" s="94">
        <v>21000</v>
      </c>
      <c r="H693" s="145"/>
      <c r="I693" s="168">
        <f t="shared" si="15"/>
        <v>56662922.650000006</v>
      </c>
      <c r="J693" s="95"/>
      <c r="K693" s="34"/>
      <c r="L693" s="34"/>
      <c r="M693" s="34"/>
      <c r="N693" s="34"/>
      <c r="O693" s="34"/>
      <c r="P693" s="34"/>
      <c r="Q693" s="34"/>
      <c r="R693" s="34"/>
      <c r="S693" s="34"/>
      <c r="T693" s="34"/>
      <c r="U693" s="34"/>
      <c r="V693" s="34"/>
    </row>
    <row r="694" spans="1:22" x14ac:dyDescent="0.25">
      <c r="A694" s="126">
        <v>44505</v>
      </c>
      <c r="C694" s="128" t="s">
        <v>421</v>
      </c>
      <c r="D694" s="128" t="s">
        <v>483</v>
      </c>
      <c r="E694" s="97">
        <v>102103</v>
      </c>
      <c r="F694" s="127" t="s">
        <v>396</v>
      </c>
      <c r="G694" s="94">
        <v>21000</v>
      </c>
      <c r="H694" s="145"/>
      <c r="I694" s="168">
        <f t="shared" si="15"/>
        <v>56683922.650000006</v>
      </c>
      <c r="J694" s="95"/>
      <c r="K694" s="34"/>
      <c r="L694" s="34"/>
      <c r="M694" s="34"/>
      <c r="N694" s="34"/>
      <c r="O694" s="34"/>
      <c r="P694" s="34"/>
      <c r="Q694" s="34"/>
      <c r="R694" s="34"/>
      <c r="S694" s="34"/>
      <c r="T694" s="34"/>
      <c r="U694" s="34"/>
      <c r="V694" s="34"/>
    </row>
    <row r="695" spans="1:22" x14ac:dyDescent="0.25">
      <c r="A695" s="126">
        <v>44505</v>
      </c>
      <c r="C695" s="128" t="s">
        <v>421</v>
      </c>
      <c r="D695" s="128" t="s">
        <v>483</v>
      </c>
      <c r="E695" s="97">
        <v>113244</v>
      </c>
      <c r="F695" s="127" t="s">
        <v>396</v>
      </c>
      <c r="G695" s="94">
        <v>21000</v>
      </c>
      <c r="H695" s="145"/>
      <c r="I695" s="168">
        <f t="shared" si="15"/>
        <v>56704922.650000006</v>
      </c>
      <c r="J695" s="95"/>
      <c r="K695" s="34"/>
      <c r="L695" s="34"/>
      <c r="M695" s="34"/>
      <c r="N695" s="34"/>
      <c r="O695" s="34"/>
      <c r="P695" s="34"/>
      <c r="Q695" s="34"/>
      <c r="R695" s="34"/>
      <c r="S695" s="34"/>
      <c r="T695" s="34"/>
      <c r="U695" s="34"/>
      <c r="V695" s="34"/>
    </row>
    <row r="696" spans="1:22" x14ac:dyDescent="0.25">
      <c r="A696" s="126">
        <v>44505</v>
      </c>
      <c r="C696" s="128" t="s">
        <v>421</v>
      </c>
      <c r="D696" s="128" t="s">
        <v>483</v>
      </c>
      <c r="E696" s="97">
        <v>104104</v>
      </c>
      <c r="F696" s="127" t="s">
        <v>396</v>
      </c>
      <c r="G696" s="94">
        <v>21000</v>
      </c>
      <c r="H696" s="145"/>
      <c r="I696" s="168">
        <f t="shared" si="15"/>
        <v>56725922.650000006</v>
      </c>
      <c r="J696" s="95"/>
      <c r="K696" s="34"/>
      <c r="L696" s="34"/>
      <c r="M696" s="34"/>
      <c r="N696" s="34"/>
      <c r="O696" s="34"/>
      <c r="P696" s="34"/>
      <c r="Q696" s="34"/>
      <c r="R696" s="34"/>
      <c r="S696" s="34"/>
      <c r="T696" s="34"/>
      <c r="U696" s="34"/>
      <c r="V696" s="34"/>
    </row>
    <row r="697" spans="1:22" x14ac:dyDescent="0.25">
      <c r="A697" s="126">
        <v>44505</v>
      </c>
      <c r="C697" s="128" t="s">
        <v>421</v>
      </c>
      <c r="D697" s="128" t="s">
        <v>483</v>
      </c>
      <c r="E697" s="97">
        <v>113173</v>
      </c>
      <c r="F697" s="127" t="s">
        <v>396</v>
      </c>
      <c r="G697" s="94">
        <v>21000</v>
      </c>
      <c r="H697" s="145"/>
      <c r="I697" s="168">
        <f t="shared" si="15"/>
        <v>56746922.650000006</v>
      </c>
      <c r="J697" s="95"/>
      <c r="K697" s="34"/>
      <c r="L697" s="34"/>
      <c r="M697" s="34"/>
      <c r="N697" s="34"/>
      <c r="O697" s="34"/>
      <c r="P697" s="34"/>
      <c r="Q697" s="34"/>
      <c r="R697" s="34"/>
      <c r="S697" s="34"/>
      <c r="T697" s="34"/>
      <c r="U697" s="34"/>
      <c r="V697" s="34"/>
    </row>
    <row r="698" spans="1:22" x14ac:dyDescent="0.25">
      <c r="A698" s="126">
        <v>44505</v>
      </c>
      <c r="C698" s="128" t="s">
        <v>421</v>
      </c>
      <c r="D698" s="128" t="s">
        <v>483</v>
      </c>
      <c r="E698" s="97">
        <v>110152</v>
      </c>
      <c r="F698" s="127" t="s">
        <v>396</v>
      </c>
      <c r="G698" s="94">
        <v>21000</v>
      </c>
      <c r="H698" s="145"/>
      <c r="I698" s="168">
        <f t="shared" si="15"/>
        <v>56767922.650000006</v>
      </c>
      <c r="J698" s="95"/>
      <c r="K698" s="34"/>
      <c r="L698" s="34"/>
      <c r="M698" s="34"/>
      <c r="N698" s="34"/>
      <c r="O698" s="34"/>
      <c r="P698" s="34"/>
      <c r="Q698" s="34"/>
      <c r="R698" s="34"/>
      <c r="S698" s="34"/>
      <c r="T698" s="34"/>
      <c r="U698" s="34"/>
      <c r="V698" s="34"/>
    </row>
    <row r="699" spans="1:22" x14ac:dyDescent="0.25">
      <c r="A699" s="126">
        <v>44505</v>
      </c>
      <c r="C699" s="128" t="s">
        <v>421</v>
      </c>
      <c r="D699" s="128" t="s">
        <v>483</v>
      </c>
      <c r="E699" s="97">
        <v>131371</v>
      </c>
      <c r="F699" s="127" t="s">
        <v>396</v>
      </c>
      <c r="G699" s="94">
        <v>21000</v>
      </c>
      <c r="H699" s="145"/>
      <c r="I699" s="168">
        <f t="shared" si="15"/>
        <v>56788922.650000006</v>
      </c>
      <c r="J699" s="95"/>
      <c r="K699" s="34"/>
      <c r="L699" s="34"/>
      <c r="M699" s="34"/>
      <c r="N699" s="34"/>
      <c r="O699" s="34"/>
      <c r="P699" s="34"/>
      <c r="Q699" s="34"/>
      <c r="R699" s="34"/>
      <c r="S699" s="34"/>
      <c r="T699" s="34"/>
      <c r="U699" s="34"/>
      <c r="V699" s="34"/>
    </row>
    <row r="700" spans="1:22" x14ac:dyDescent="0.25">
      <c r="A700" s="126">
        <v>44505</v>
      </c>
      <c r="C700" s="128" t="s">
        <v>421</v>
      </c>
      <c r="D700" s="128" t="s">
        <v>483</v>
      </c>
      <c r="E700" s="97">
        <v>111305</v>
      </c>
      <c r="F700" s="127" t="s">
        <v>396</v>
      </c>
      <c r="G700" s="94">
        <v>21000</v>
      </c>
      <c r="H700" s="145"/>
      <c r="I700" s="168">
        <f t="shared" si="15"/>
        <v>56809922.650000006</v>
      </c>
      <c r="J700" s="95"/>
      <c r="K700" s="34"/>
      <c r="L700" s="34"/>
      <c r="M700" s="34"/>
      <c r="N700" s="34"/>
      <c r="O700" s="34"/>
      <c r="P700" s="34"/>
      <c r="Q700" s="34"/>
      <c r="R700" s="34"/>
      <c r="S700" s="34"/>
      <c r="T700" s="34"/>
      <c r="U700" s="34"/>
      <c r="V700" s="34"/>
    </row>
    <row r="701" spans="1:22" x14ac:dyDescent="0.25">
      <c r="A701" s="126">
        <v>44505</v>
      </c>
      <c r="C701" s="128" t="s">
        <v>421</v>
      </c>
      <c r="D701" s="128" t="s">
        <v>483</v>
      </c>
      <c r="E701" s="97">
        <v>132345</v>
      </c>
      <c r="F701" s="127" t="s">
        <v>396</v>
      </c>
      <c r="G701" s="94">
        <v>21000</v>
      </c>
      <c r="H701" s="145"/>
      <c r="I701" s="168">
        <f t="shared" si="15"/>
        <v>56830922.650000006</v>
      </c>
      <c r="J701" s="95"/>
      <c r="K701" s="34"/>
      <c r="L701" s="34"/>
      <c r="M701" s="34"/>
      <c r="N701" s="34"/>
      <c r="O701" s="34"/>
      <c r="P701" s="34"/>
      <c r="Q701" s="34"/>
      <c r="R701" s="34"/>
      <c r="S701" s="34"/>
      <c r="T701" s="34"/>
      <c r="U701" s="34"/>
      <c r="V701" s="34"/>
    </row>
    <row r="702" spans="1:22" x14ac:dyDescent="0.25">
      <c r="A702" s="126">
        <v>44505</v>
      </c>
      <c r="C702" s="128" t="s">
        <v>421</v>
      </c>
      <c r="D702" s="128" t="s">
        <v>483</v>
      </c>
      <c r="E702" s="97">
        <v>123348</v>
      </c>
      <c r="F702" s="127" t="s">
        <v>396</v>
      </c>
      <c r="G702" s="94">
        <v>21000</v>
      </c>
      <c r="H702" s="145"/>
      <c r="I702" s="168">
        <f t="shared" si="15"/>
        <v>56851922.650000006</v>
      </c>
      <c r="J702" s="95"/>
      <c r="K702" s="34"/>
      <c r="L702" s="34"/>
      <c r="M702" s="34"/>
      <c r="N702" s="34"/>
      <c r="O702" s="34"/>
      <c r="P702" s="34"/>
      <c r="Q702" s="34"/>
      <c r="R702" s="34"/>
      <c r="S702" s="34"/>
      <c r="T702" s="34"/>
      <c r="U702" s="34"/>
      <c r="V702" s="34"/>
    </row>
    <row r="703" spans="1:22" x14ac:dyDescent="0.25">
      <c r="A703" s="126">
        <v>44505</v>
      </c>
      <c r="C703" s="128" t="s">
        <v>421</v>
      </c>
      <c r="D703" s="128" t="s">
        <v>483</v>
      </c>
      <c r="E703" s="97">
        <v>134345</v>
      </c>
      <c r="F703" s="127" t="s">
        <v>396</v>
      </c>
      <c r="G703" s="94">
        <v>21000</v>
      </c>
      <c r="H703" s="145"/>
      <c r="I703" s="168">
        <f t="shared" si="15"/>
        <v>56872922.650000006</v>
      </c>
      <c r="J703" s="95"/>
      <c r="K703" s="34"/>
      <c r="L703" s="34"/>
      <c r="M703" s="34"/>
      <c r="N703" s="34"/>
      <c r="O703" s="34"/>
      <c r="P703" s="34"/>
      <c r="Q703" s="34"/>
      <c r="R703" s="34"/>
      <c r="S703" s="34"/>
      <c r="T703" s="34"/>
      <c r="U703" s="34"/>
      <c r="V703" s="34"/>
    </row>
    <row r="704" spans="1:22" x14ac:dyDescent="0.25">
      <c r="A704" s="126">
        <v>44505</v>
      </c>
      <c r="C704" s="128" t="s">
        <v>421</v>
      </c>
      <c r="D704" s="128" t="s">
        <v>483</v>
      </c>
      <c r="E704" s="97">
        <v>123327</v>
      </c>
      <c r="F704" s="127" t="s">
        <v>396</v>
      </c>
      <c r="G704" s="94">
        <v>21000</v>
      </c>
      <c r="H704" s="145"/>
      <c r="I704" s="168">
        <f t="shared" si="15"/>
        <v>56893922.650000006</v>
      </c>
      <c r="J704" s="95"/>
      <c r="K704" s="34"/>
      <c r="L704" s="34"/>
      <c r="M704" s="34"/>
      <c r="N704" s="34"/>
      <c r="O704" s="34"/>
      <c r="P704" s="34"/>
      <c r="Q704" s="34"/>
      <c r="R704" s="34"/>
      <c r="S704" s="34"/>
      <c r="T704" s="34"/>
      <c r="U704" s="34"/>
      <c r="V704" s="34"/>
    </row>
    <row r="705" spans="1:22" x14ac:dyDescent="0.25">
      <c r="A705" s="126">
        <v>44505</v>
      </c>
      <c r="C705" s="128" t="s">
        <v>421</v>
      </c>
      <c r="D705" s="128" t="s">
        <v>483</v>
      </c>
      <c r="E705" s="97">
        <v>135661</v>
      </c>
      <c r="F705" s="127" t="s">
        <v>396</v>
      </c>
      <c r="G705" s="94">
        <v>21000</v>
      </c>
      <c r="H705" s="145"/>
      <c r="I705" s="168">
        <f t="shared" si="15"/>
        <v>56914922.650000006</v>
      </c>
      <c r="J705" s="95"/>
      <c r="K705" s="34"/>
      <c r="L705" s="34"/>
      <c r="M705" s="34"/>
      <c r="N705" s="34"/>
      <c r="O705" s="34"/>
      <c r="P705" s="34"/>
      <c r="Q705" s="34"/>
      <c r="R705" s="34"/>
      <c r="S705" s="34"/>
      <c r="T705" s="34"/>
      <c r="U705" s="34"/>
      <c r="V705" s="34"/>
    </row>
    <row r="706" spans="1:22" x14ac:dyDescent="0.25">
      <c r="A706" s="126">
        <v>44505</v>
      </c>
      <c r="C706" s="128" t="s">
        <v>421</v>
      </c>
      <c r="D706" s="128" t="s">
        <v>483</v>
      </c>
      <c r="E706" s="97">
        <v>112177</v>
      </c>
      <c r="F706" s="127" t="s">
        <v>396</v>
      </c>
      <c r="G706" s="94">
        <v>21000</v>
      </c>
      <c r="H706" s="145"/>
      <c r="I706" s="168">
        <f t="shared" ref="I706:I769" si="16">I705+G706</f>
        <v>56935922.650000006</v>
      </c>
      <c r="J706" s="95"/>
      <c r="K706" s="34"/>
      <c r="L706" s="34"/>
      <c r="M706" s="34"/>
      <c r="N706" s="34"/>
      <c r="O706" s="34"/>
      <c r="P706" s="34"/>
      <c r="Q706" s="34"/>
      <c r="R706" s="34"/>
      <c r="S706" s="34"/>
      <c r="T706" s="34"/>
      <c r="U706" s="34"/>
      <c r="V706" s="34"/>
    </row>
    <row r="707" spans="1:22" x14ac:dyDescent="0.25">
      <c r="A707" s="126">
        <v>44505</v>
      </c>
      <c r="C707" s="128" t="s">
        <v>421</v>
      </c>
      <c r="D707" s="128" t="s">
        <v>483</v>
      </c>
      <c r="E707" s="97">
        <v>135344</v>
      </c>
      <c r="F707" s="127" t="s">
        <v>396</v>
      </c>
      <c r="G707" s="94">
        <v>21000</v>
      </c>
      <c r="H707" s="145"/>
      <c r="I707" s="168">
        <f t="shared" si="16"/>
        <v>56956922.650000006</v>
      </c>
      <c r="J707" s="95"/>
      <c r="K707" s="34"/>
      <c r="L707" s="34"/>
      <c r="M707" s="34"/>
      <c r="N707" s="34"/>
      <c r="O707" s="34"/>
      <c r="P707" s="34"/>
      <c r="Q707" s="34"/>
      <c r="R707" s="34"/>
      <c r="S707" s="34"/>
      <c r="T707" s="34"/>
      <c r="U707" s="34"/>
      <c r="V707" s="34"/>
    </row>
    <row r="708" spans="1:22" x14ac:dyDescent="0.25">
      <c r="A708" s="126">
        <v>44505</v>
      </c>
      <c r="C708" s="128" t="s">
        <v>421</v>
      </c>
      <c r="D708" s="128" t="s">
        <v>483</v>
      </c>
      <c r="E708" s="97">
        <v>124195</v>
      </c>
      <c r="F708" s="127" t="s">
        <v>396</v>
      </c>
      <c r="G708" s="94">
        <v>21000</v>
      </c>
      <c r="H708" s="145"/>
      <c r="I708" s="168">
        <f t="shared" si="16"/>
        <v>56977922.650000006</v>
      </c>
      <c r="J708" s="95"/>
      <c r="K708" s="34"/>
      <c r="L708" s="34"/>
      <c r="M708" s="34"/>
      <c r="N708" s="34"/>
      <c r="O708" s="34"/>
      <c r="P708" s="34"/>
      <c r="Q708" s="34"/>
      <c r="R708" s="34"/>
      <c r="S708" s="34"/>
      <c r="T708" s="34"/>
      <c r="U708" s="34"/>
      <c r="V708" s="34"/>
    </row>
    <row r="709" spans="1:22" x14ac:dyDescent="0.25">
      <c r="A709" s="126">
        <v>44505</v>
      </c>
      <c r="C709" s="128" t="s">
        <v>421</v>
      </c>
      <c r="D709" s="128" t="s">
        <v>483</v>
      </c>
      <c r="E709" s="97">
        <v>143451</v>
      </c>
      <c r="F709" s="127" t="s">
        <v>396</v>
      </c>
      <c r="G709" s="94">
        <v>21000</v>
      </c>
      <c r="H709" s="145"/>
      <c r="I709" s="168">
        <f t="shared" si="16"/>
        <v>56998922.650000006</v>
      </c>
      <c r="J709" s="95"/>
      <c r="K709" s="34"/>
      <c r="L709" s="34"/>
      <c r="M709" s="34"/>
      <c r="N709" s="34"/>
      <c r="O709" s="34"/>
      <c r="P709" s="34"/>
      <c r="Q709" s="34"/>
      <c r="R709" s="34"/>
      <c r="S709" s="34"/>
      <c r="T709" s="34"/>
      <c r="U709" s="34"/>
      <c r="V709" s="34"/>
    </row>
    <row r="710" spans="1:22" x14ac:dyDescent="0.25">
      <c r="A710" s="126">
        <v>44505</v>
      </c>
      <c r="C710" s="128" t="s">
        <v>421</v>
      </c>
      <c r="D710" s="128" t="s">
        <v>483</v>
      </c>
      <c r="E710" s="97">
        <v>124394</v>
      </c>
      <c r="F710" s="127" t="s">
        <v>396</v>
      </c>
      <c r="G710" s="94">
        <v>21000</v>
      </c>
      <c r="H710" s="145"/>
      <c r="I710" s="168">
        <f t="shared" si="16"/>
        <v>57019922.650000006</v>
      </c>
      <c r="J710" s="95"/>
      <c r="K710" s="34"/>
      <c r="L710" s="34"/>
      <c r="M710" s="34"/>
      <c r="N710" s="34"/>
      <c r="O710" s="34"/>
      <c r="P710" s="34"/>
      <c r="Q710" s="34"/>
      <c r="R710" s="34"/>
      <c r="S710" s="34"/>
      <c r="T710" s="34"/>
      <c r="U710" s="34"/>
      <c r="V710" s="34"/>
    </row>
    <row r="711" spans="1:22" x14ac:dyDescent="0.25">
      <c r="A711" s="126">
        <v>44505</v>
      </c>
      <c r="C711" s="128" t="s">
        <v>421</v>
      </c>
      <c r="D711" s="128" t="s">
        <v>483</v>
      </c>
      <c r="E711" s="97">
        <v>144525</v>
      </c>
      <c r="F711" s="127" t="s">
        <v>396</v>
      </c>
      <c r="G711" s="94">
        <v>21000</v>
      </c>
      <c r="H711" s="145"/>
      <c r="I711" s="168">
        <f t="shared" si="16"/>
        <v>57040922.650000006</v>
      </c>
      <c r="J711" s="95"/>
      <c r="K711" s="34"/>
      <c r="L711" s="34"/>
      <c r="M711" s="34"/>
      <c r="N711" s="34"/>
      <c r="O711" s="34"/>
      <c r="P711" s="34"/>
      <c r="Q711" s="34"/>
      <c r="R711" s="34"/>
      <c r="S711" s="34"/>
      <c r="T711" s="34"/>
      <c r="U711" s="34"/>
      <c r="V711" s="34"/>
    </row>
    <row r="712" spans="1:22" x14ac:dyDescent="0.25">
      <c r="A712" s="126">
        <v>44505</v>
      </c>
      <c r="C712" s="128" t="s">
        <v>421</v>
      </c>
      <c r="D712" s="128" t="s">
        <v>483</v>
      </c>
      <c r="E712" s="97">
        <v>116220</v>
      </c>
      <c r="F712" s="127" t="s">
        <v>396</v>
      </c>
      <c r="G712" s="94">
        <v>21000</v>
      </c>
      <c r="H712" s="145"/>
      <c r="I712" s="168">
        <f t="shared" si="16"/>
        <v>57061922.650000006</v>
      </c>
      <c r="J712" s="95"/>
      <c r="K712" s="34"/>
      <c r="L712" s="34"/>
      <c r="M712" s="34"/>
      <c r="N712" s="34"/>
      <c r="O712" s="34"/>
      <c r="P712" s="34"/>
      <c r="Q712" s="34"/>
      <c r="R712" s="34"/>
      <c r="S712" s="34"/>
      <c r="T712" s="34"/>
      <c r="U712" s="34"/>
      <c r="V712" s="34"/>
    </row>
    <row r="713" spans="1:22" x14ac:dyDescent="0.25">
      <c r="A713" s="126">
        <v>44505</v>
      </c>
      <c r="C713" s="128" t="s">
        <v>421</v>
      </c>
      <c r="D713" s="128" t="s">
        <v>483</v>
      </c>
      <c r="E713" s="97">
        <v>144501</v>
      </c>
      <c r="F713" s="127" t="s">
        <v>396</v>
      </c>
      <c r="G713" s="94">
        <v>21000</v>
      </c>
      <c r="H713" s="145"/>
      <c r="I713" s="168">
        <f t="shared" si="16"/>
        <v>57082922.650000006</v>
      </c>
      <c r="J713" s="95"/>
      <c r="K713" s="34"/>
      <c r="L713" s="34"/>
      <c r="M713" s="34"/>
      <c r="N713" s="34"/>
      <c r="O713" s="34"/>
      <c r="P713" s="34"/>
      <c r="Q713" s="34"/>
      <c r="R713" s="34"/>
      <c r="S713" s="34"/>
      <c r="T713" s="34"/>
      <c r="U713" s="34"/>
      <c r="V713" s="34"/>
    </row>
    <row r="714" spans="1:22" x14ac:dyDescent="0.25">
      <c r="A714" s="126">
        <v>44505</v>
      </c>
      <c r="C714" s="128" t="s">
        <v>421</v>
      </c>
      <c r="D714" s="128" t="s">
        <v>483</v>
      </c>
      <c r="E714" s="97">
        <v>130495</v>
      </c>
      <c r="F714" s="127" t="s">
        <v>396</v>
      </c>
      <c r="G714" s="94">
        <v>21000</v>
      </c>
      <c r="H714" s="145"/>
      <c r="I714" s="168">
        <f t="shared" si="16"/>
        <v>57103922.650000006</v>
      </c>
      <c r="J714" s="95"/>
      <c r="K714" s="34"/>
      <c r="L714" s="34"/>
      <c r="M714" s="34"/>
      <c r="N714" s="34"/>
      <c r="O714" s="34"/>
      <c r="P714" s="34"/>
      <c r="Q714" s="34"/>
      <c r="R714" s="34"/>
      <c r="S714" s="34"/>
      <c r="T714" s="34"/>
      <c r="U714" s="34"/>
      <c r="V714" s="34"/>
    </row>
    <row r="715" spans="1:22" x14ac:dyDescent="0.25">
      <c r="A715" s="126">
        <v>44505</v>
      </c>
      <c r="C715" s="128" t="s">
        <v>421</v>
      </c>
      <c r="D715" s="128" t="s">
        <v>483</v>
      </c>
      <c r="E715" s="97">
        <v>164670</v>
      </c>
      <c r="F715" s="127" t="s">
        <v>396</v>
      </c>
      <c r="G715" s="94">
        <v>21000</v>
      </c>
      <c r="H715" s="145"/>
      <c r="I715" s="168">
        <f t="shared" si="16"/>
        <v>57124922.650000006</v>
      </c>
      <c r="J715" s="95"/>
      <c r="K715" s="34"/>
      <c r="L715" s="34"/>
      <c r="M715" s="34"/>
      <c r="N715" s="34"/>
      <c r="O715" s="34"/>
      <c r="P715" s="34"/>
      <c r="Q715" s="34"/>
      <c r="R715" s="34"/>
      <c r="S715" s="34"/>
      <c r="T715" s="34"/>
      <c r="U715" s="34"/>
      <c r="V715" s="34"/>
    </row>
    <row r="716" spans="1:22" x14ac:dyDescent="0.25">
      <c r="A716" s="126">
        <v>44505</v>
      </c>
      <c r="C716" s="128" t="s">
        <v>421</v>
      </c>
      <c r="D716" s="128" t="s">
        <v>483</v>
      </c>
      <c r="E716" s="97">
        <v>134213</v>
      </c>
      <c r="F716" s="127" t="s">
        <v>396</v>
      </c>
      <c r="G716" s="94">
        <v>21000</v>
      </c>
      <c r="H716" s="145"/>
      <c r="I716" s="168">
        <f t="shared" si="16"/>
        <v>57145922.650000006</v>
      </c>
      <c r="J716" s="95"/>
      <c r="K716" s="34"/>
      <c r="L716" s="34"/>
      <c r="M716" s="34"/>
      <c r="N716" s="34"/>
      <c r="O716" s="34"/>
      <c r="P716" s="34"/>
      <c r="Q716" s="34"/>
      <c r="R716" s="34"/>
      <c r="S716" s="34"/>
      <c r="T716" s="34"/>
      <c r="U716" s="34"/>
      <c r="V716" s="34"/>
    </row>
    <row r="717" spans="1:22" x14ac:dyDescent="0.25">
      <c r="A717" s="126">
        <v>44505</v>
      </c>
      <c r="C717" s="128" t="s">
        <v>421</v>
      </c>
      <c r="D717" s="128" t="s">
        <v>483</v>
      </c>
      <c r="E717" s="97">
        <v>115282</v>
      </c>
      <c r="F717" s="127" t="s">
        <v>396</v>
      </c>
      <c r="G717" s="94">
        <v>24000</v>
      </c>
      <c r="H717" s="145"/>
      <c r="I717" s="168">
        <f t="shared" si="16"/>
        <v>57169922.650000006</v>
      </c>
      <c r="J717" s="95"/>
      <c r="K717" s="34"/>
      <c r="L717" s="34"/>
      <c r="M717" s="34"/>
      <c r="N717" s="34"/>
      <c r="O717" s="34"/>
      <c r="P717" s="34"/>
      <c r="Q717" s="34"/>
      <c r="R717" s="34"/>
      <c r="S717" s="34"/>
      <c r="T717" s="34"/>
      <c r="U717" s="34"/>
      <c r="V717" s="34"/>
    </row>
    <row r="718" spans="1:22" x14ac:dyDescent="0.25">
      <c r="A718" s="126">
        <v>44505</v>
      </c>
      <c r="C718" s="128" t="s">
        <v>421</v>
      </c>
      <c r="D718" s="128" t="s">
        <v>483</v>
      </c>
      <c r="E718" s="97">
        <v>134645</v>
      </c>
      <c r="F718" s="127" t="s">
        <v>396</v>
      </c>
      <c r="G718" s="94">
        <v>21000</v>
      </c>
      <c r="H718" s="145"/>
      <c r="I718" s="168">
        <f t="shared" si="16"/>
        <v>57190922.650000006</v>
      </c>
      <c r="J718" s="95"/>
      <c r="K718" s="34"/>
      <c r="L718" s="34"/>
      <c r="M718" s="34"/>
      <c r="N718" s="34"/>
      <c r="O718" s="34"/>
      <c r="P718" s="34"/>
      <c r="Q718" s="34"/>
      <c r="R718" s="34"/>
      <c r="S718" s="34"/>
      <c r="T718" s="34"/>
      <c r="U718" s="34"/>
      <c r="V718" s="34"/>
    </row>
    <row r="719" spans="1:22" x14ac:dyDescent="0.25">
      <c r="A719" s="126">
        <v>44505</v>
      </c>
      <c r="C719" s="128" t="s">
        <v>421</v>
      </c>
      <c r="D719" s="128" t="s">
        <v>483</v>
      </c>
      <c r="E719" s="97">
        <v>814014</v>
      </c>
      <c r="F719" s="127" t="s">
        <v>396</v>
      </c>
      <c r="G719" s="94">
        <v>24500</v>
      </c>
      <c r="H719" s="145"/>
      <c r="I719" s="168">
        <f t="shared" si="16"/>
        <v>57215422.650000006</v>
      </c>
      <c r="J719" s="95"/>
      <c r="K719" s="34"/>
      <c r="L719" s="34"/>
      <c r="M719" s="34"/>
      <c r="N719" s="34"/>
      <c r="O719" s="34"/>
      <c r="P719" s="34"/>
      <c r="Q719" s="34"/>
      <c r="R719" s="34"/>
      <c r="S719" s="34"/>
      <c r="T719" s="34"/>
      <c r="U719" s="34"/>
      <c r="V719" s="34"/>
    </row>
    <row r="720" spans="1:22" x14ac:dyDescent="0.25">
      <c r="A720" s="126">
        <v>44505</v>
      </c>
      <c r="C720" s="128" t="s">
        <v>421</v>
      </c>
      <c r="D720" s="128" t="s">
        <v>483</v>
      </c>
      <c r="E720" s="97">
        <v>145432</v>
      </c>
      <c r="F720" s="127" t="s">
        <v>396</v>
      </c>
      <c r="G720" s="94">
        <v>21000</v>
      </c>
      <c r="H720" s="145"/>
      <c r="I720" s="168">
        <f t="shared" si="16"/>
        <v>57236422.650000006</v>
      </c>
      <c r="J720" s="95"/>
      <c r="K720" s="34"/>
      <c r="L720" s="34"/>
      <c r="M720" s="34"/>
      <c r="N720" s="34"/>
      <c r="O720" s="34"/>
      <c r="P720" s="34"/>
      <c r="Q720" s="34"/>
      <c r="R720" s="34"/>
      <c r="S720" s="34"/>
      <c r="T720" s="34"/>
      <c r="U720" s="34"/>
      <c r="V720" s="34"/>
    </row>
    <row r="721" spans="1:22" x14ac:dyDescent="0.25">
      <c r="A721" s="126">
        <v>44505</v>
      </c>
      <c r="C721" s="128" t="s">
        <v>421</v>
      </c>
      <c r="D721" s="128" t="s">
        <v>483</v>
      </c>
      <c r="E721" s="97">
        <v>814027</v>
      </c>
      <c r="F721" s="127" t="s">
        <v>396</v>
      </c>
      <c r="G721" s="94">
        <v>24500</v>
      </c>
      <c r="H721" s="145"/>
      <c r="I721" s="168">
        <f t="shared" si="16"/>
        <v>57260922.650000006</v>
      </c>
      <c r="J721" s="95"/>
      <c r="K721" s="34"/>
      <c r="L721" s="34"/>
      <c r="M721" s="34"/>
      <c r="N721" s="34"/>
      <c r="O721" s="34"/>
      <c r="P721" s="34"/>
      <c r="Q721" s="34"/>
      <c r="R721" s="34"/>
      <c r="S721" s="34"/>
      <c r="T721" s="34"/>
      <c r="U721" s="34"/>
      <c r="V721" s="34"/>
    </row>
    <row r="722" spans="1:22" x14ac:dyDescent="0.25">
      <c r="A722" s="126">
        <v>44505</v>
      </c>
      <c r="C722" s="128" t="s">
        <v>421</v>
      </c>
      <c r="D722" s="128" t="s">
        <v>483</v>
      </c>
      <c r="E722" s="97">
        <v>145386</v>
      </c>
      <c r="F722" s="127" t="s">
        <v>396</v>
      </c>
      <c r="G722" s="94">
        <v>21000</v>
      </c>
      <c r="H722" s="145"/>
      <c r="I722" s="168">
        <f t="shared" si="16"/>
        <v>57281922.650000006</v>
      </c>
      <c r="J722" s="95"/>
      <c r="K722" s="34"/>
      <c r="L722" s="34"/>
      <c r="M722" s="34"/>
      <c r="N722" s="34"/>
      <c r="O722" s="34"/>
      <c r="P722" s="34"/>
      <c r="Q722" s="34"/>
      <c r="R722" s="34"/>
      <c r="S722" s="34"/>
      <c r="T722" s="34"/>
      <c r="U722" s="34"/>
      <c r="V722" s="34"/>
    </row>
    <row r="723" spans="1:22" x14ac:dyDescent="0.25">
      <c r="A723" s="126">
        <v>44505</v>
      </c>
      <c r="C723" s="128" t="s">
        <v>421</v>
      </c>
      <c r="D723" s="128" t="s">
        <v>483</v>
      </c>
      <c r="E723" s="97">
        <v>815015</v>
      </c>
      <c r="F723" s="127" t="s">
        <v>396</v>
      </c>
      <c r="G723" s="94">
        <v>24500</v>
      </c>
      <c r="H723" s="145"/>
      <c r="I723" s="168">
        <f t="shared" si="16"/>
        <v>57306422.650000006</v>
      </c>
      <c r="J723" s="95"/>
      <c r="K723" s="34"/>
      <c r="L723" s="34"/>
      <c r="M723" s="34"/>
      <c r="N723" s="34"/>
      <c r="O723" s="34"/>
      <c r="P723" s="34"/>
      <c r="Q723" s="34"/>
      <c r="R723" s="34"/>
      <c r="S723" s="34"/>
      <c r="T723" s="34"/>
      <c r="U723" s="34"/>
      <c r="V723" s="34"/>
    </row>
    <row r="724" spans="1:22" x14ac:dyDescent="0.25">
      <c r="A724" s="126">
        <v>44505</v>
      </c>
      <c r="C724" s="128" t="s">
        <v>421</v>
      </c>
      <c r="D724" s="128" t="s">
        <v>483</v>
      </c>
      <c r="E724" s="97">
        <v>145403</v>
      </c>
      <c r="F724" s="127" t="s">
        <v>396</v>
      </c>
      <c r="G724" s="94">
        <v>21000</v>
      </c>
      <c r="H724" s="145"/>
      <c r="I724" s="168">
        <f t="shared" si="16"/>
        <v>57327422.650000006</v>
      </c>
      <c r="J724" s="95"/>
      <c r="K724" s="34"/>
      <c r="L724" s="34"/>
      <c r="M724" s="34"/>
      <c r="N724" s="34"/>
      <c r="O724" s="34"/>
      <c r="P724" s="34"/>
      <c r="Q724" s="34"/>
      <c r="R724" s="34"/>
      <c r="S724" s="34"/>
      <c r="T724" s="34"/>
      <c r="U724" s="34"/>
      <c r="V724" s="34"/>
    </row>
    <row r="725" spans="1:22" x14ac:dyDescent="0.25">
      <c r="A725" s="126">
        <v>44505</v>
      </c>
      <c r="C725" s="128" t="s">
        <v>421</v>
      </c>
      <c r="D725" s="128" t="s">
        <v>483</v>
      </c>
      <c r="E725" s="97">
        <v>818018</v>
      </c>
      <c r="F725" s="127" t="s">
        <v>396</v>
      </c>
      <c r="G725" s="94">
        <v>24500</v>
      </c>
      <c r="H725" s="145"/>
      <c r="I725" s="168">
        <f t="shared" si="16"/>
        <v>57351922.650000006</v>
      </c>
      <c r="J725" s="95"/>
      <c r="K725" s="34"/>
      <c r="L725" s="34"/>
      <c r="M725" s="34"/>
      <c r="N725" s="34"/>
      <c r="O725" s="34"/>
      <c r="P725" s="34"/>
      <c r="Q725" s="34"/>
      <c r="R725" s="34"/>
      <c r="S725" s="34"/>
      <c r="T725" s="34"/>
      <c r="U725" s="34"/>
      <c r="V725" s="34"/>
    </row>
    <row r="726" spans="1:22" x14ac:dyDescent="0.25">
      <c r="A726" s="126">
        <v>44505</v>
      </c>
      <c r="C726" s="128" t="s">
        <v>421</v>
      </c>
      <c r="D726" s="128" t="s">
        <v>483</v>
      </c>
      <c r="E726" s="97">
        <v>151403</v>
      </c>
      <c r="F726" s="127" t="s">
        <v>396</v>
      </c>
      <c r="G726" s="94">
        <v>21000</v>
      </c>
      <c r="H726" s="145"/>
      <c r="I726" s="168">
        <f t="shared" si="16"/>
        <v>57372922.650000006</v>
      </c>
      <c r="J726" s="95"/>
      <c r="K726" s="34"/>
      <c r="L726" s="34"/>
      <c r="M726" s="34"/>
      <c r="N726" s="34"/>
      <c r="O726" s="34"/>
      <c r="P726" s="34"/>
      <c r="Q726" s="34"/>
      <c r="R726" s="34"/>
      <c r="S726" s="34"/>
      <c r="T726" s="34"/>
      <c r="U726" s="34"/>
      <c r="V726" s="34"/>
    </row>
    <row r="727" spans="1:22" x14ac:dyDescent="0.25">
      <c r="A727" s="126">
        <v>44505</v>
      </c>
      <c r="C727" s="128" t="s">
        <v>421</v>
      </c>
      <c r="D727" s="128" t="s">
        <v>483</v>
      </c>
      <c r="E727" s="97">
        <v>845027</v>
      </c>
      <c r="F727" s="127" t="s">
        <v>396</v>
      </c>
      <c r="G727" s="94">
        <v>24500</v>
      </c>
      <c r="H727" s="145"/>
      <c r="I727" s="168">
        <f t="shared" si="16"/>
        <v>57397422.650000006</v>
      </c>
      <c r="J727" s="95"/>
      <c r="K727" s="34"/>
      <c r="L727" s="34"/>
      <c r="M727" s="34"/>
      <c r="N727" s="34"/>
      <c r="O727" s="34"/>
      <c r="P727" s="34"/>
      <c r="Q727" s="34"/>
      <c r="R727" s="34"/>
      <c r="S727" s="34"/>
      <c r="T727" s="34"/>
      <c r="U727" s="34"/>
      <c r="V727" s="34"/>
    </row>
    <row r="728" spans="1:22" x14ac:dyDescent="0.25">
      <c r="A728" s="126">
        <v>44505</v>
      </c>
      <c r="C728" s="128" t="s">
        <v>421</v>
      </c>
      <c r="D728" s="128" t="s">
        <v>483</v>
      </c>
      <c r="E728" s="97">
        <v>152298</v>
      </c>
      <c r="F728" s="127" t="s">
        <v>396</v>
      </c>
      <c r="G728" s="94">
        <v>21000</v>
      </c>
      <c r="H728" s="145"/>
      <c r="I728" s="168">
        <f t="shared" si="16"/>
        <v>57418422.650000006</v>
      </c>
      <c r="J728" s="95"/>
      <c r="K728" s="34"/>
      <c r="L728" s="34"/>
      <c r="M728" s="34"/>
      <c r="N728" s="34"/>
      <c r="O728" s="34"/>
      <c r="P728" s="34"/>
      <c r="Q728" s="34"/>
      <c r="R728" s="34"/>
      <c r="S728" s="34"/>
      <c r="T728" s="34"/>
      <c r="U728" s="34"/>
      <c r="V728" s="34"/>
    </row>
    <row r="729" spans="1:22" x14ac:dyDescent="0.25">
      <c r="A729" s="126">
        <v>44505</v>
      </c>
      <c r="C729" s="128" t="s">
        <v>421</v>
      </c>
      <c r="D729" s="128" t="s">
        <v>483</v>
      </c>
      <c r="E729" s="97">
        <v>114209</v>
      </c>
      <c r="F729" s="127" t="s">
        <v>396</v>
      </c>
      <c r="G729" s="94">
        <v>24500</v>
      </c>
      <c r="H729" s="145"/>
      <c r="I729" s="168">
        <f t="shared" si="16"/>
        <v>57442922.650000006</v>
      </c>
      <c r="J729" s="95"/>
      <c r="K729" s="34"/>
      <c r="L729" s="34"/>
      <c r="M729" s="34"/>
      <c r="N729" s="34"/>
      <c r="O729" s="34"/>
      <c r="P729" s="34"/>
      <c r="Q729" s="34"/>
      <c r="R729" s="34"/>
      <c r="S729" s="34"/>
      <c r="T729" s="34"/>
      <c r="U729" s="34"/>
      <c r="V729" s="34"/>
    </row>
    <row r="730" spans="1:22" x14ac:dyDescent="0.25">
      <c r="A730" s="126">
        <v>44505</v>
      </c>
      <c r="C730" s="128" t="s">
        <v>421</v>
      </c>
      <c r="D730" s="128" t="s">
        <v>483</v>
      </c>
      <c r="E730" s="97">
        <v>153307</v>
      </c>
      <c r="F730" s="127" t="s">
        <v>396</v>
      </c>
      <c r="G730" s="94">
        <v>21000</v>
      </c>
      <c r="H730" s="145"/>
      <c r="I730" s="168">
        <f t="shared" si="16"/>
        <v>57463922.650000006</v>
      </c>
      <c r="J730" s="95"/>
      <c r="K730" s="34"/>
      <c r="L730" s="34"/>
      <c r="M730" s="34"/>
      <c r="N730" s="34"/>
      <c r="O730" s="34"/>
      <c r="P730" s="34"/>
      <c r="Q730" s="34"/>
      <c r="R730" s="34"/>
      <c r="S730" s="34"/>
      <c r="T730" s="34"/>
      <c r="U730" s="34"/>
      <c r="V730" s="34"/>
    </row>
    <row r="731" spans="1:22" x14ac:dyDescent="0.25">
      <c r="A731" s="126">
        <v>44505</v>
      </c>
      <c r="C731" s="128" t="s">
        <v>421</v>
      </c>
      <c r="D731" s="128" t="s">
        <v>483</v>
      </c>
      <c r="E731" s="97">
        <v>120299</v>
      </c>
      <c r="F731" s="127" t="s">
        <v>396</v>
      </c>
      <c r="G731" s="94">
        <v>24500</v>
      </c>
      <c r="H731" s="145"/>
      <c r="I731" s="168">
        <f t="shared" si="16"/>
        <v>57488422.650000006</v>
      </c>
      <c r="J731" s="95"/>
      <c r="K731" s="34"/>
      <c r="L731" s="34"/>
      <c r="M731" s="34"/>
      <c r="N731" s="34"/>
      <c r="O731" s="34"/>
      <c r="P731" s="34"/>
      <c r="Q731" s="34"/>
      <c r="R731" s="34"/>
      <c r="S731" s="34"/>
      <c r="T731" s="34"/>
      <c r="U731" s="34"/>
      <c r="V731" s="34"/>
    </row>
    <row r="732" spans="1:22" x14ac:dyDescent="0.25">
      <c r="A732" s="126">
        <v>44505</v>
      </c>
      <c r="C732" s="128" t="s">
        <v>421</v>
      </c>
      <c r="D732" s="128" t="s">
        <v>483</v>
      </c>
      <c r="E732" s="97">
        <v>154528</v>
      </c>
      <c r="F732" s="127" t="s">
        <v>396</v>
      </c>
      <c r="G732" s="94">
        <v>21000</v>
      </c>
      <c r="H732" s="145"/>
      <c r="I732" s="168">
        <f t="shared" si="16"/>
        <v>57509422.650000006</v>
      </c>
      <c r="J732" s="95"/>
      <c r="K732" s="34"/>
      <c r="L732" s="34"/>
      <c r="M732" s="34"/>
      <c r="N732" s="34"/>
      <c r="O732" s="34"/>
      <c r="P732" s="34"/>
      <c r="Q732" s="34"/>
      <c r="R732" s="34"/>
      <c r="S732" s="34"/>
      <c r="T732" s="34"/>
      <c r="U732" s="34"/>
      <c r="V732" s="34"/>
    </row>
    <row r="733" spans="1:22" x14ac:dyDescent="0.25">
      <c r="A733" s="126">
        <v>44505</v>
      </c>
      <c r="C733" s="128" t="s">
        <v>421</v>
      </c>
      <c r="D733" s="128" t="s">
        <v>483</v>
      </c>
      <c r="E733" s="97">
        <v>121267</v>
      </c>
      <c r="F733" s="127" t="s">
        <v>396</v>
      </c>
      <c r="G733" s="94">
        <v>24500</v>
      </c>
      <c r="H733" s="145"/>
      <c r="I733" s="168">
        <f t="shared" si="16"/>
        <v>57533922.650000006</v>
      </c>
      <c r="J733" s="95"/>
      <c r="K733" s="34"/>
      <c r="L733" s="34"/>
      <c r="M733" s="34"/>
      <c r="N733" s="34"/>
      <c r="O733" s="34"/>
      <c r="P733" s="34"/>
      <c r="Q733" s="34"/>
      <c r="R733" s="34"/>
      <c r="S733" s="34"/>
      <c r="T733" s="34"/>
      <c r="U733" s="34"/>
      <c r="V733" s="34"/>
    </row>
    <row r="734" spans="1:22" x14ac:dyDescent="0.25">
      <c r="A734" s="126">
        <v>44505</v>
      </c>
      <c r="C734" s="128" t="s">
        <v>421</v>
      </c>
      <c r="D734" s="128" t="s">
        <v>483</v>
      </c>
      <c r="E734" s="97">
        <v>131401</v>
      </c>
      <c r="F734" s="127" t="s">
        <v>396</v>
      </c>
      <c r="G734" s="94">
        <v>24000</v>
      </c>
      <c r="H734" s="145"/>
      <c r="I734" s="168">
        <f t="shared" si="16"/>
        <v>57557922.650000006</v>
      </c>
      <c r="J734" s="95"/>
      <c r="K734" s="34"/>
      <c r="L734" s="34"/>
      <c r="M734" s="34"/>
      <c r="N734" s="34"/>
      <c r="O734" s="34"/>
      <c r="P734" s="34"/>
      <c r="Q734" s="34"/>
      <c r="R734" s="34"/>
      <c r="S734" s="34"/>
      <c r="T734" s="34"/>
      <c r="U734" s="34"/>
      <c r="V734" s="34"/>
    </row>
    <row r="735" spans="1:22" x14ac:dyDescent="0.25">
      <c r="A735" s="126">
        <v>44505</v>
      </c>
      <c r="C735" s="128" t="s">
        <v>421</v>
      </c>
      <c r="D735" s="128" t="s">
        <v>483</v>
      </c>
      <c r="E735" s="97">
        <v>104163</v>
      </c>
      <c r="F735" s="127" t="s">
        <v>396</v>
      </c>
      <c r="G735" s="94">
        <v>24500</v>
      </c>
      <c r="H735" s="145"/>
      <c r="I735" s="168">
        <f t="shared" si="16"/>
        <v>57582422.650000006</v>
      </c>
      <c r="J735" s="95"/>
      <c r="K735" s="34"/>
      <c r="L735" s="34"/>
      <c r="M735" s="34"/>
      <c r="N735" s="34"/>
      <c r="O735" s="34"/>
      <c r="P735" s="34"/>
      <c r="Q735" s="34"/>
      <c r="R735" s="34"/>
      <c r="S735" s="34"/>
      <c r="T735" s="34"/>
      <c r="U735" s="34"/>
      <c r="V735" s="34"/>
    </row>
    <row r="736" spans="1:22" x14ac:dyDescent="0.25">
      <c r="A736" s="126">
        <v>44505</v>
      </c>
      <c r="C736" s="128" t="s">
        <v>421</v>
      </c>
      <c r="D736" s="128" t="s">
        <v>483</v>
      </c>
      <c r="E736" s="97">
        <v>817024</v>
      </c>
      <c r="F736" s="127" t="s">
        <v>396</v>
      </c>
      <c r="G736" s="94">
        <v>24500</v>
      </c>
      <c r="H736" s="145"/>
      <c r="I736" s="168">
        <f t="shared" si="16"/>
        <v>57606922.650000006</v>
      </c>
      <c r="J736" s="95"/>
      <c r="K736" s="34"/>
      <c r="L736" s="34"/>
      <c r="M736" s="34"/>
      <c r="N736" s="34"/>
      <c r="O736" s="34"/>
      <c r="P736" s="34"/>
      <c r="Q736" s="34"/>
      <c r="R736" s="34"/>
      <c r="S736" s="34"/>
      <c r="T736" s="34"/>
      <c r="U736" s="34"/>
      <c r="V736" s="34"/>
    </row>
    <row r="737" spans="1:22" x14ac:dyDescent="0.25">
      <c r="A737" s="126">
        <v>44505</v>
      </c>
      <c r="C737" s="128" t="s">
        <v>421</v>
      </c>
      <c r="D737" s="128" t="s">
        <v>483</v>
      </c>
      <c r="E737" s="97">
        <v>122440</v>
      </c>
      <c r="F737" s="127" t="s">
        <v>396</v>
      </c>
      <c r="G737" s="94">
        <v>24500</v>
      </c>
      <c r="H737" s="145"/>
      <c r="I737" s="168">
        <f t="shared" si="16"/>
        <v>57631422.650000006</v>
      </c>
      <c r="J737" s="95"/>
      <c r="K737" s="34"/>
      <c r="L737" s="34"/>
      <c r="M737" s="34"/>
      <c r="N737" s="34"/>
      <c r="O737" s="34"/>
      <c r="P737" s="34"/>
      <c r="Q737" s="34"/>
      <c r="R737" s="34"/>
      <c r="S737" s="34"/>
      <c r="T737" s="34"/>
      <c r="U737" s="34"/>
      <c r="V737" s="34"/>
    </row>
    <row r="738" spans="1:22" x14ac:dyDescent="0.25">
      <c r="A738" s="126">
        <v>44505</v>
      </c>
      <c r="C738" s="128" t="s">
        <v>421</v>
      </c>
      <c r="D738" s="128" t="s">
        <v>483</v>
      </c>
      <c r="E738" s="97">
        <v>901088</v>
      </c>
      <c r="F738" s="127" t="s">
        <v>396</v>
      </c>
      <c r="G738" s="94">
        <v>24500</v>
      </c>
      <c r="H738" s="145"/>
      <c r="I738" s="168">
        <f t="shared" si="16"/>
        <v>57655922.650000006</v>
      </c>
      <c r="J738" s="95"/>
      <c r="K738" s="34"/>
      <c r="L738" s="34"/>
      <c r="M738" s="34"/>
      <c r="N738" s="34"/>
      <c r="O738" s="34"/>
      <c r="P738" s="34"/>
      <c r="Q738" s="34"/>
      <c r="R738" s="34"/>
      <c r="S738" s="34"/>
      <c r="T738" s="34"/>
      <c r="U738" s="34"/>
      <c r="V738" s="34"/>
    </row>
    <row r="739" spans="1:22" x14ac:dyDescent="0.25">
      <c r="A739" s="126">
        <v>44505</v>
      </c>
      <c r="C739" s="128" t="s">
        <v>421</v>
      </c>
      <c r="D739" s="128" t="s">
        <v>483</v>
      </c>
      <c r="E739" s="97">
        <v>122445</v>
      </c>
      <c r="F739" s="127" t="s">
        <v>396</v>
      </c>
      <c r="G739" s="94">
        <v>24500</v>
      </c>
      <c r="H739" s="145"/>
      <c r="I739" s="168">
        <f t="shared" si="16"/>
        <v>57680422.650000006</v>
      </c>
      <c r="J739" s="95"/>
      <c r="K739" s="34"/>
      <c r="L739" s="34"/>
      <c r="M739" s="34"/>
      <c r="N739" s="34"/>
      <c r="O739" s="34"/>
      <c r="P739" s="34"/>
      <c r="Q739" s="34"/>
      <c r="R739" s="34"/>
      <c r="S739" s="34"/>
      <c r="T739" s="34"/>
      <c r="U739" s="34"/>
      <c r="V739" s="34"/>
    </row>
    <row r="740" spans="1:22" x14ac:dyDescent="0.25">
      <c r="A740" s="126">
        <v>44505</v>
      </c>
      <c r="C740" s="128" t="s">
        <v>421</v>
      </c>
      <c r="D740" s="128" t="s">
        <v>483</v>
      </c>
      <c r="E740" s="97">
        <v>910072</v>
      </c>
      <c r="F740" s="127" t="s">
        <v>396</v>
      </c>
      <c r="G740" s="94">
        <v>24500</v>
      </c>
      <c r="H740" s="145"/>
      <c r="I740" s="168">
        <f t="shared" si="16"/>
        <v>57704922.650000006</v>
      </c>
      <c r="J740" s="95"/>
      <c r="K740" s="34"/>
      <c r="L740" s="34"/>
      <c r="M740" s="34"/>
      <c r="N740" s="34"/>
      <c r="O740" s="34"/>
      <c r="P740" s="34"/>
      <c r="Q740" s="34"/>
      <c r="R740" s="34"/>
      <c r="S740" s="34"/>
      <c r="T740" s="34"/>
      <c r="U740" s="34"/>
      <c r="V740" s="34"/>
    </row>
    <row r="741" spans="1:22" x14ac:dyDescent="0.25">
      <c r="A741" s="126">
        <v>44505</v>
      </c>
      <c r="C741" s="128" t="s">
        <v>421</v>
      </c>
      <c r="D741" s="128" t="s">
        <v>483</v>
      </c>
      <c r="E741" s="97">
        <v>110161</v>
      </c>
      <c r="F741" s="127" t="s">
        <v>396</v>
      </c>
      <c r="G741" s="94">
        <v>24500</v>
      </c>
      <c r="H741" s="145"/>
      <c r="I741" s="168">
        <f t="shared" si="16"/>
        <v>57729422.650000006</v>
      </c>
      <c r="J741" s="95"/>
      <c r="K741" s="34"/>
      <c r="L741" s="34"/>
      <c r="M741" s="34"/>
      <c r="N741" s="34"/>
      <c r="O741" s="34"/>
      <c r="P741" s="34"/>
      <c r="Q741" s="34"/>
      <c r="R741" s="34"/>
      <c r="S741" s="34"/>
      <c r="T741" s="34"/>
      <c r="U741" s="34"/>
      <c r="V741" s="34"/>
    </row>
    <row r="742" spans="1:22" x14ac:dyDescent="0.25">
      <c r="A742" s="126">
        <v>44505</v>
      </c>
      <c r="C742" s="128" t="s">
        <v>421</v>
      </c>
      <c r="D742" s="128" t="s">
        <v>483</v>
      </c>
      <c r="E742" s="97">
        <v>925048</v>
      </c>
      <c r="F742" s="127" t="s">
        <v>396</v>
      </c>
      <c r="G742" s="94">
        <v>24500</v>
      </c>
      <c r="H742" s="145"/>
      <c r="I742" s="168">
        <f t="shared" si="16"/>
        <v>57753922.650000006</v>
      </c>
      <c r="J742" s="95"/>
      <c r="K742" s="34"/>
      <c r="L742" s="34"/>
      <c r="M742" s="34"/>
      <c r="N742" s="34"/>
      <c r="O742" s="34"/>
      <c r="P742" s="34"/>
      <c r="Q742" s="34"/>
      <c r="R742" s="34"/>
      <c r="S742" s="34"/>
      <c r="T742" s="34"/>
      <c r="U742" s="34"/>
      <c r="V742" s="34"/>
    </row>
    <row r="743" spans="1:22" x14ac:dyDescent="0.25">
      <c r="A743" s="126">
        <v>44505</v>
      </c>
      <c r="C743" s="128" t="s">
        <v>421</v>
      </c>
      <c r="D743" s="128" t="s">
        <v>483</v>
      </c>
      <c r="E743" s="97">
        <v>123287</v>
      </c>
      <c r="F743" s="127" t="s">
        <v>396</v>
      </c>
      <c r="G743" s="94">
        <v>24500</v>
      </c>
      <c r="H743" s="145"/>
      <c r="I743" s="168">
        <f t="shared" si="16"/>
        <v>57778422.650000006</v>
      </c>
      <c r="J743" s="95"/>
      <c r="K743" s="34"/>
      <c r="L743" s="34"/>
      <c r="M743" s="34"/>
      <c r="N743" s="34"/>
      <c r="O743" s="34"/>
      <c r="P743" s="34"/>
      <c r="Q743" s="34"/>
      <c r="R743" s="34"/>
      <c r="S743" s="34"/>
      <c r="T743" s="34"/>
      <c r="U743" s="34"/>
      <c r="V743" s="34"/>
    </row>
    <row r="744" spans="1:22" x14ac:dyDescent="0.25">
      <c r="A744" s="126">
        <v>44505</v>
      </c>
      <c r="C744" s="128" t="s">
        <v>421</v>
      </c>
      <c r="D744" s="128" t="s">
        <v>483</v>
      </c>
      <c r="E744" s="97">
        <v>930056</v>
      </c>
      <c r="F744" s="127" t="s">
        <v>396</v>
      </c>
      <c r="G744" s="94">
        <v>24500</v>
      </c>
      <c r="H744" s="145"/>
      <c r="I744" s="168">
        <f t="shared" si="16"/>
        <v>57802922.650000006</v>
      </c>
      <c r="J744" s="95"/>
      <c r="K744" s="34"/>
      <c r="L744" s="34"/>
      <c r="M744" s="34"/>
      <c r="N744" s="34"/>
      <c r="O744" s="34"/>
      <c r="P744" s="34"/>
      <c r="Q744" s="34"/>
      <c r="R744" s="34"/>
      <c r="S744" s="34"/>
      <c r="T744" s="34"/>
      <c r="U744" s="34"/>
      <c r="V744" s="34"/>
    </row>
    <row r="745" spans="1:22" x14ac:dyDescent="0.25">
      <c r="A745" s="126">
        <v>44505</v>
      </c>
      <c r="C745" s="128" t="s">
        <v>421</v>
      </c>
      <c r="D745" s="128" t="s">
        <v>483</v>
      </c>
      <c r="E745" s="97">
        <v>123340</v>
      </c>
      <c r="F745" s="127" t="s">
        <v>396</v>
      </c>
      <c r="G745" s="94">
        <v>24500</v>
      </c>
      <c r="H745" s="145"/>
      <c r="I745" s="168">
        <f t="shared" si="16"/>
        <v>57827422.650000006</v>
      </c>
      <c r="J745" s="95"/>
      <c r="K745" s="34"/>
      <c r="L745" s="34"/>
      <c r="M745" s="34"/>
      <c r="N745" s="34"/>
      <c r="O745" s="34"/>
      <c r="P745" s="34"/>
      <c r="Q745" s="34"/>
      <c r="R745" s="34"/>
      <c r="S745" s="34"/>
      <c r="T745" s="34"/>
      <c r="U745" s="34"/>
      <c r="V745" s="34"/>
    </row>
    <row r="746" spans="1:22" x14ac:dyDescent="0.25">
      <c r="A746" s="126">
        <v>44505</v>
      </c>
      <c r="C746" s="128" t="s">
        <v>421</v>
      </c>
      <c r="D746" s="128" t="s">
        <v>483</v>
      </c>
      <c r="E746" s="97">
        <v>115140</v>
      </c>
      <c r="F746" s="127" t="s">
        <v>396</v>
      </c>
      <c r="G746" s="94">
        <v>24500</v>
      </c>
      <c r="H746" s="145"/>
      <c r="I746" s="168">
        <f t="shared" si="16"/>
        <v>57851922.650000006</v>
      </c>
      <c r="J746" s="95"/>
      <c r="K746" s="34"/>
      <c r="L746" s="34"/>
      <c r="M746" s="34"/>
      <c r="N746" s="34"/>
      <c r="O746" s="34"/>
      <c r="P746" s="34"/>
      <c r="Q746" s="34"/>
      <c r="R746" s="34"/>
      <c r="S746" s="34"/>
      <c r="T746" s="34"/>
      <c r="U746" s="34"/>
      <c r="V746" s="34"/>
    </row>
    <row r="747" spans="1:22" x14ac:dyDescent="0.25">
      <c r="A747" s="126">
        <v>44505</v>
      </c>
      <c r="C747" s="128" t="s">
        <v>421</v>
      </c>
      <c r="D747" s="128" t="s">
        <v>483</v>
      </c>
      <c r="E747" s="97">
        <v>124330</v>
      </c>
      <c r="F747" s="127" t="s">
        <v>396</v>
      </c>
      <c r="G747" s="94">
        <v>24500</v>
      </c>
      <c r="H747" s="145"/>
      <c r="I747" s="168">
        <f t="shared" si="16"/>
        <v>57876422.650000006</v>
      </c>
      <c r="J747" s="95"/>
      <c r="K747" s="34"/>
      <c r="L747" s="34"/>
      <c r="M747" s="34"/>
      <c r="N747" s="34"/>
      <c r="O747" s="34"/>
      <c r="P747" s="34"/>
      <c r="Q747" s="34"/>
      <c r="R747" s="34"/>
      <c r="S747" s="34"/>
      <c r="T747" s="34"/>
      <c r="U747" s="34"/>
      <c r="V747" s="34"/>
    </row>
    <row r="748" spans="1:22" x14ac:dyDescent="0.25">
      <c r="A748" s="126">
        <v>44505</v>
      </c>
      <c r="C748" s="128" t="s">
        <v>421</v>
      </c>
      <c r="D748" s="128" t="s">
        <v>483</v>
      </c>
      <c r="E748" s="97">
        <v>124364</v>
      </c>
      <c r="F748" s="127" t="s">
        <v>396</v>
      </c>
      <c r="G748" s="94">
        <v>24500</v>
      </c>
      <c r="H748" s="145"/>
      <c r="I748" s="168">
        <f>I747+G748</f>
        <v>57900922.650000006</v>
      </c>
      <c r="J748" s="95"/>
      <c r="K748" s="34"/>
      <c r="L748" s="34"/>
      <c r="M748" s="34"/>
      <c r="N748" s="34"/>
      <c r="O748" s="34"/>
      <c r="P748" s="34"/>
      <c r="Q748" s="34"/>
      <c r="R748" s="34"/>
      <c r="S748" s="34"/>
      <c r="T748" s="34"/>
      <c r="U748" s="34"/>
      <c r="V748" s="34"/>
    </row>
    <row r="749" spans="1:22" x14ac:dyDescent="0.25">
      <c r="A749" s="126">
        <v>44505</v>
      </c>
      <c r="C749" s="128" t="s">
        <v>421</v>
      </c>
      <c r="D749" s="128" t="s">
        <v>483</v>
      </c>
      <c r="E749" s="97">
        <v>124364</v>
      </c>
      <c r="F749" s="127" t="s">
        <v>396</v>
      </c>
      <c r="G749" s="94">
        <v>24500</v>
      </c>
      <c r="H749" s="145"/>
      <c r="I749" s="168">
        <f t="shared" si="16"/>
        <v>57925422.650000006</v>
      </c>
      <c r="J749" s="95"/>
      <c r="K749" s="34"/>
      <c r="L749" s="34"/>
      <c r="M749" s="34"/>
      <c r="N749" s="34"/>
      <c r="O749" s="34"/>
      <c r="P749" s="34"/>
      <c r="Q749" s="34"/>
      <c r="R749" s="34"/>
      <c r="S749" s="34"/>
      <c r="T749" s="34"/>
      <c r="U749" s="34"/>
      <c r="V749" s="34"/>
    </row>
    <row r="750" spans="1:22" x14ac:dyDescent="0.25">
      <c r="A750" s="126">
        <v>44505</v>
      </c>
      <c r="C750" s="128" t="s">
        <v>421</v>
      </c>
      <c r="D750" s="128" t="s">
        <v>483</v>
      </c>
      <c r="E750" s="97">
        <v>120219</v>
      </c>
      <c r="F750" s="127" t="s">
        <v>396</v>
      </c>
      <c r="G750" s="94">
        <v>24500</v>
      </c>
      <c r="H750" s="145"/>
      <c r="I750" s="168">
        <f t="shared" si="16"/>
        <v>57949922.650000006</v>
      </c>
      <c r="J750" s="95"/>
      <c r="K750" s="34"/>
      <c r="L750" s="34"/>
      <c r="M750" s="34"/>
      <c r="N750" s="34"/>
      <c r="O750" s="34"/>
      <c r="P750" s="34"/>
      <c r="Q750" s="34"/>
      <c r="R750" s="34"/>
      <c r="S750" s="34"/>
      <c r="T750" s="34"/>
      <c r="U750" s="34"/>
      <c r="V750" s="34"/>
    </row>
    <row r="751" spans="1:22" x14ac:dyDescent="0.25">
      <c r="A751" s="126">
        <v>44505</v>
      </c>
      <c r="C751" s="128" t="s">
        <v>421</v>
      </c>
      <c r="D751" s="128" t="s">
        <v>483</v>
      </c>
      <c r="E751" s="97">
        <v>130426</v>
      </c>
      <c r="F751" s="127" t="s">
        <v>396</v>
      </c>
      <c r="G751" s="94">
        <v>24500</v>
      </c>
      <c r="H751" s="145"/>
      <c r="I751" s="168">
        <f t="shared" si="16"/>
        <v>57974422.650000006</v>
      </c>
      <c r="J751" s="95"/>
      <c r="K751" s="34"/>
      <c r="L751" s="34"/>
      <c r="M751" s="34"/>
      <c r="N751" s="34"/>
      <c r="O751" s="34"/>
      <c r="P751" s="34"/>
      <c r="Q751" s="34"/>
      <c r="R751" s="34"/>
      <c r="S751" s="34"/>
      <c r="T751" s="34"/>
      <c r="U751" s="34"/>
      <c r="V751" s="34"/>
    </row>
    <row r="752" spans="1:22" x14ac:dyDescent="0.25">
      <c r="A752" s="126">
        <v>44505</v>
      </c>
      <c r="C752" s="128" t="s">
        <v>421</v>
      </c>
      <c r="D752" s="128" t="s">
        <v>483</v>
      </c>
      <c r="E752" s="97">
        <v>120158</v>
      </c>
      <c r="F752" s="127" t="s">
        <v>396</v>
      </c>
      <c r="G752" s="94">
        <v>24500</v>
      </c>
      <c r="H752" s="145"/>
      <c r="I752" s="168">
        <f t="shared" si="16"/>
        <v>57998922.650000006</v>
      </c>
      <c r="J752" s="95"/>
      <c r="K752" s="34"/>
      <c r="L752" s="34"/>
      <c r="M752" s="34"/>
      <c r="N752" s="34"/>
      <c r="O752" s="34"/>
      <c r="P752" s="34"/>
      <c r="Q752" s="34"/>
      <c r="R752" s="34"/>
      <c r="S752" s="34"/>
      <c r="T752" s="34"/>
      <c r="U752" s="34"/>
      <c r="V752" s="34"/>
    </row>
    <row r="753" spans="1:22" x14ac:dyDescent="0.25">
      <c r="A753" s="126">
        <v>44505</v>
      </c>
      <c r="C753" s="128" t="s">
        <v>421</v>
      </c>
      <c r="D753" s="128" t="s">
        <v>483</v>
      </c>
      <c r="E753" s="97">
        <v>1321332</v>
      </c>
      <c r="F753" s="127" t="s">
        <v>396</v>
      </c>
      <c r="G753" s="94">
        <v>24500</v>
      </c>
      <c r="H753" s="145"/>
      <c r="I753" s="168">
        <f t="shared" si="16"/>
        <v>58023422.650000006</v>
      </c>
      <c r="J753" s="95"/>
      <c r="K753" s="34"/>
      <c r="L753" s="34"/>
      <c r="M753" s="34"/>
      <c r="N753" s="34"/>
      <c r="O753" s="34"/>
      <c r="P753" s="34"/>
      <c r="Q753" s="34"/>
      <c r="R753" s="34"/>
      <c r="S753" s="34"/>
      <c r="T753" s="34"/>
      <c r="U753" s="34"/>
      <c r="V753" s="34"/>
    </row>
    <row r="754" spans="1:22" x14ac:dyDescent="0.25">
      <c r="A754" s="126">
        <v>44505</v>
      </c>
      <c r="C754" s="128" t="s">
        <v>421</v>
      </c>
      <c r="D754" s="128" t="s">
        <v>483</v>
      </c>
      <c r="E754" s="97">
        <v>120222</v>
      </c>
      <c r="F754" s="127" t="s">
        <v>396</v>
      </c>
      <c r="G754" s="94">
        <v>24500</v>
      </c>
      <c r="H754" s="145"/>
      <c r="I754" s="168">
        <f t="shared" si="16"/>
        <v>58047922.650000006</v>
      </c>
      <c r="J754" s="95"/>
      <c r="K754" s="34"/>
      <c r="L754" s="34"/>
      <c r="M754" s="34"/>
      <c r="N754" s="34"/>
      <c r="O754" s="34"/>
      <c r="P754" s="34"/>
      <c r="Q754" s="34"/>
      <c r="R754" s="34"/>
      <c r="S754" s="34"/>
      <c r="T754" s="34"/>
      <c r="U754" s="34"/>
      <c r="V754" s="34"/>
    </row>
    <row r="755" spans="1:22" x14ac:dyDescent="0.25">
      <c r="A755" s="126">
        <v>44505</v>
      </c>
      <c r="C755" s="128" t="s">
        <v>421</v>
      </c>
      <c r="D755" s="128" t="s">
        <v>483</v>
      </c>
      <c r="E755" s="97">
        <v>131368</v>
      </c>
      <c r="F755" s="127" t="s">
        <v>396</v>
      </c>
      <c r="G755" s="94">
        <v>24500</v>
      </c>
      <c r="H755" s="145"/>
      <c r="I755" s="168">
        <f t="shared" si="16"/>
        <v>58072422.650000006</v>
      </c>
      <c r="J755" s="95"/>
      <c r="K755" s="34"/>
      <c r="L755" s="34"/>
      <c r="M755" s="34"/>
      <c r="N755" s="34"/>
      <c r="O755" s="34"/>
      <c r="P755" s="34"/>
      <c r="Q755" s="34"/>
      <c r="R755" s="34"/>
      <c r="S755" s="34"/>
      <c r="T755" s="34"/>
      <c r="U755" s="34"/>
      <c r="V755" s="34"/>
    </row>
    <row r="756" spans="1:22" x14ac:dyDescent="0.25">
      <c r="A756" s="126">
        <v>44505</v>
      </c>
      <c r="C756" s="128" t="s">
        <v>421</v>
      </c>
      <c r="D756" s="128" t="s">
        <v>483</v>
      </c>
      <c r="E756" s="97">
        <v>102106</v>
      </c>
      <c r="F756" s="127" t="s">
        <v>396</v>
      </c>
      <c r="G756" s="94">
        <v>24500</v>
      </c>
      <c r="H756" s="145"/>
      <c r="I756" s="168">
        <f t="shared" si="16"/>
        <v>58096922.650000006</v>
      </c>
      <c r="J756" s="95"/>
      <c r="K756" s="34"/>
      <c r="L756" s="34"/>
      <c r="M756" s="34"/>
      <c r="N756" s="34"/>
      <c r="O756" s="34"/>
      <c r="P756" s="34"/>
      <c r="Q756" s="34"/>
      <c r="R756" s="34"/>
      <c r="S756" s="34"/>
      <c r="T756" s="34"/>
      <c r="U756" s="34"/>
      <c r="V756" s="34"/>
    </row>
    <row r="757" spans="1:22" x14ac:dyDescent="0.25">
      <c r="A757" s="126">
        <v>44505</v>
      </c>
      <c r="C757" s="128" t="s">
        <v>421</v>
      </c>
      <c r="D757" s="128" t="s">
        <v>483</v>
      </c>
      <c r="E757" s="97">
        <v>132424</v>
      </c>
      <c r="F757" s="127" t="s">
        <v>396</v>
      </c>
      <c r="G757" s="94">
        <v>24500</v>
      </c>
      <c r="H757" s="145"/>
      <c r="I757" s="168">
        <f t="shared" si="16"/>
        <v>58121422.650000006</v>
      </c>
      <c r="J757" s="95"/>
      <c r="K757" s="34"/>
      <c r="L757" s="34"/>
      <c r="M757" s="34"/>
      <c r="N757" s="34"/>
      <c r="O757" s="34"/>
      <c r="P757" s="34"/>
      <c r="Q757" s="34"/>
      <c r="R757" s="34"/>
      <c r="S757" s="34"/>
      <c r="T757" s="34"/>
      <c r="U757" s="34"/>
      <c r="V757" s="34"/>
    </row>
    <row r="758" spans="1:22" x14ac:dyDescent="0.25">
      <c r="A758" s="126">
        <v>44505</v>
      </c>
      <c r="C758" s="128" t="s">
        <v>421</v>
      </c>
      <c r="D758" s="128" t="s">
        <v>483</v>
      </c>
      <c r="E758" s="97">
        <v>121252</v>
      </c>
      <c r="F758" s="127" t="s">
        <v>396</v>
      </c>
      <c r="G758" s="94">
        <v>24500</v>
      </c>
      <c r="H758" s="145"/>
      <c r="I758" s="168">
        <f t="shared" si="16"/>
        <v>58145922.650000006</v>
      </c>
      <c r="J758" s="95"/>
      <c r="K758" s="34"/>
      <c r="L758" s="34"/>
      <c r="M758" s="34"/>
      <c r="N758" s="34"/>
      <c r="O758" s="34"/>
      <c r="P758" s="34"/>
      <c r="Q758" s="34"/>
      <c r="R758" s="34"/>
      <c r="S758" s="34"/>
      <c r="T758" s="34"/>
      <c r="U758" s="34"/>
      <c r="V758" s="34"/>
    </row>
    <row r="759" spans="1:22" x14ac:dyDescent="0.25">
      <c r="A759" s="126">
        <v>44505</v>
      </c>
      <c r="C759" s="128" t="s">
        <v>421</v>
      </c>
      <c r="D759" s="128" t="s">
        <v>483</v>
      </c>
      <c r="E759" s="97">
        <v>133307</v>
      </c>
      <c r="F759" s="127" t="s">
        <v>396</v>
      </c>
      <c r="G759" s="94">
        <v>24500</v>
      </c>
      <c r="H759" s="145"/>
      <c r="I759" s="168">
        <f t="shared" si="16"/>
        <v>58170422.650000006</v>
      </c>
      <c r="J759" s="95"/>
      <c r="K759" s="34"/>
      <c r="L759" s="34"/>
      <c r="M759" s="34"/>
      <c r="N759" s="34"/>
      <c r="O759" s="34"/>
      <c r="P759" s="34"/>
      <c r="Q759" s="34"/>
      <c r="R759" s="34"/>
      <c r="S759" s="34"/>
      <c r="T759" s="34"/>
      <c r="U759" s="34"/>
      <c r="V759" s="34"/>
    </row>
    <row r="760" spans="1:22" x14ac:dyDescent="0.25">
      <c r="A760" s="126">
        <v>44505</v>
      </c>
      <c r="C760" s="128" t="s">
        <v>421</v>
      </c>
      <c r="D760" s="128" t="s">
        <v>483</v>
      </c>
      <c r="E760" s="97">
        <v>105120</v>
      </c>
      <c r="F760" s="127" t="s">
        <v>396</v>
      </c>
      <c r="G760" s="94">
        <v>24500</v>
      </c>
      <c r="H760" s="145"/>
      <c r="I760" s="168">
        <f t="shared" si="16"/>
        <v>58194922.650000006</v>
      </c>
      <c r="J760" s="95"/>
      <c r="K760" s="34"/>
      <c r="L760" s="34"/>
      <c r="M760" s="34"/>
      <c r="N760" s="34"/>
      <c r="O760" s="34"/>
      <c r="P760" s="34"/>
      <c r="Q760" s="34"/>
      <c r="R760" s="34"/>
      <c r="S760" s="34"/>
      <c r="T760" s="34"/>
      <c r="U760" s="34"/>
      <c r="V760" s="34"/>
    </row>
    <row r="761" spans="1:22" x14ac:dyDescent="0.25">
      <c r="A761" s="126">
        <v>44505</v>
      </c>
      <c r="C761" s="128" t="s">
        <v>421</v>
      </c>
      <c r="D761" s="128" t="s">
        <v>483</v>
      </c>
      <c r="E761" s="97">
        <v>133313</v>
      </c>
      <c r="F761" s="127" t="s">
        <v>396</v>
      </c>
      <c r="G761" s="94">
        <v>24500</v>
      </c>
      <c r="H761" s="145"/>
      <c r="I761" s="168">
        <f t="shared" si="16"/>
        <v>58219422.650000006</v>
      </c>
      <c r="J761" s="95"/>
      <c r="K761" s="34"/>
      <c r="L761" s="34"/>
      <c r="M761" s="34"/>
      <c r="N761" s="34"/>
      <c r="O761" s="34"/>
      <c r="P761" s="34"/>
      <c r="Q761" s="34"/>
      <c r="R761" s="34"/>
      <c r="S761" s="34"/>
      <c r="T761" s="34"/>
      <c r="U761" s="34"/>
      <c r="V761" s="34"/>
    </row>
    <row r="762" spans="1:22" x14ac:dyDescent="0.25">
      <c r="A762" s="126">
        <v>44505</v>
      </c>
      <c r="C762" s="128" t="s">
        <v>421</v>
      </c>
      <c r="D762" s="128" t="s">
        <v>483</v>
      </c>
      <c r="E762" s="97">
        <v>111216</v>
      </c>
      <c r="F762" s="127" t="s">
        <v>396</v>
      </c>
      <c r="G762" s="94">
        <v>24500</v>
      </c>
      <c r="H762" s="145"/>
      <c r="I762" s="168">
        <f t="shared" si="16"/>
        <v>58243922.650000006</v>
      </c>
      <c r="J762" s="95"/>
      <c r="K762" s="34"/>
      <c r="L762" s="34"/>
      <c r="M762" s="34"/>
      <c r="N762" s="34"/>
      <c r="O762" s="34"/>
      <c r="P762" s="34"/>
      <c r="Q762" s="34"/>
      <c r="R762" s="34"/>
      <c r="S762" s="34"/>
      <c r="T762" s="34"/>
      <c r="U762" s="34"/>
      <c r="V762" s="34"/>
    </row>
    <row r="763" spans="1:22" x14ac:dyDescent="0.25">
      <c r="A763" s="126">
        <v>44505</v>
      </c>
      <c r="C763" s="128" t="s">
        <v>421</v>
      </c>
      <c r="D763" s="128" t="s">
        <v>483</v>
      </c>
      <c r="E763" s="97">
        <v>125312</v>
      </c>
      <c r="F763" s="127" t="s">
        <v>396</v>
      </c>
      <c r="G763" s="94">
        <v>24500</v>
      </c>
      <c r="H763" s="145"/>
      <c r="I763" s="168">
        <f t="shared" si="16"/>
        <v>58268422.650000006</v>
      </c>
      <c r="J763" s="95"/>
      <c r="K763" s="34"/>
      <c r="L763" s="34"/>
      <c r="M763" s="34"/>
      <c r="N763" s="34"/>
      <c r="O763" s="34"/>
      <c r="P763" s="34"/>
      <c r="Q763" s="34"/>
      <c r="R763" s="34"/>
      <c r="S763" s="34"/>
      <c r="T763" s="34"/>
      <c r="U763" s="34"/>
      <c r="V763" s="34"/>
    </row>
    <row r="764" spans="1:22" x14ac:dyDescent="0.25">
      <c r="A764" s="126">
        <v>44505</v>
      </c>
      <c r="C764" s="128" t="s">
        <v>421</v>
      </c>
      <c r="D764" s="128" t="s">
        <v>483</v>
      </c>
      <c r="E764" s="97">
        <v>105241</v>
      </c>
      <c r="F764" s="127" t="s">
        <v>396</v>
      </c>
      <c r="G764" s="94">
        <v>24500</v>
      </c>
      <c r="H764" s="145"/>
      <c r="I764" s="168">
        <f t="shared" si="16"/>
        <v>58292922.650000006</v>
      </c>
      <c r="J764" s="95"/>
      <c r="K764" s="34"/>
      <c r="L764" s="34"/>
      <c r="M764" s="34"/>
      <c r="N764" s="34"/>
      <c r="O764" s="34"/>
      <c r="P764" s="34"/>
      <c r="Q764" s="34"/>
      <c r="R764" s="34"/>
      <c r="S764" s="34"/>
      <c r="T764" s="34"/>
      <c r="U764" s="34"/>
      <c r="V764" s="34"/>
    </row>
    <row r="765" spans="1:22" x14ac:dyDescent="0.25">
      <c r="A765" s="126">
        <v>44505</v>
      </c>
      <c r="C765" s="128" t="s">
        <v>421</v>
      </c>
      <c r="D765" s="128" t="s">
        <v>483</v>
      </c>
      <c r="E765" s="97">
        <v>135652</v>
      </c>
      <c r="F765" s="127" t="s">
        <v>396</v>
      </c>
      <c r="G765" s="94">
        <v>24500</v>
      </c>
      <c r="H765" s="145"/>
      <c r="I765" s="168">
        <f t="shared" si="16"/>
        <v>58317422.650000006</v>
      </c>
      <c r="J765" s="95"/>
      <c r="K765" s="34"/>
      <c r="L765" s="34"/>
      <c r="M765" s="34"/>
      <c r="N765" s="34"/>
      <c r="O765" s="34"/>
      <c r="P765" s="34"/>
      <c r="Q765" s="34"/>
      <c r="R765" s="34"/>
      <c r="S765" s="34"/>
      <c r="T765" s="34"/>
      <c r="U765" s="34"/>
      <c r="V765" s="34"/>
    </row>
    <row r="766" spans="1:22" x14ac:dyDescent="0.25">
      <c r="A766" s="126">
        <v>44505</v>
      </c>
      <c r="C766" s="128" t="s">
        <v>421</v>
      </c>
      <c r="D766" s="128" t="s">
        <v>483</v>
      </c>
      <c r="E766" s="97">
        <v>122311</v>
      </c>
      <c r="F766" s="127" t="s">
        <v>396</v>
      </c>
      <c r="G766" s="94">
        <v>24500</v>
      </c>
      <c r="H766" s="145"/>
      <c r="I766" s="168">
        <f t="shared" si="16"/>
        <v>58341922.650000006</v>
      </c>
      <c r="J766" s="95"/>
      <c r="K766" s="34"/>
      <c r="L766" s="34"/>
      <c r="M766" s="34"/>
      <c r="N766" s="34"/>
      <c r="O766" s="34"/>
      <c r="P766" s="34"/>
      <c r="Q766" s="34"/>
      <c r="R766" s="34"/>
      <c r="S766" s="34"/>
      <c r="T766" s="34"/>
      <c r="U766" s="34"/>
      <c r="V766" s="34"/>
    </row>
    <row r="767" spans="1:22" x14ac:dyDescent="0.25">
      <c r="A767" s="126">
        <v>44505</v>
      </c>
      <c r="C767" s="128" t="s">
        <v>421</v>
      </c>
      <c r="D767" s="128" t="s">
        <v>483</v>
      </c>
      <c r="E767" s="97">
        <v>142395</v>
      </c>
      <c r="F767" s="127" t="s">
        <v>396</v>
      </c>
      <c r="G767" s="94">
        <v>24500</v>
      </c>
      <c r="H767" s="145"/>
      <c r="I767" s="168">
        <f t="shared" si="16"/>
        <v>58366422.650000006</v>
      </c>
      <c r="J767" s="95"/>
      <c r="K767" s="34"/>
      <c r="L767" s="34"/>
      <c r="M767" s="34"/>
      <c r="N767" s="34"/>
      <c r="O767" s="34"/>
      <c r="P767" s="34"/>
      <c r="Q767" s="34"/>
      <c r="R767" s="34"/>
      <c r="S767" s="34"/>
      <c r="T767" s="34"/>
      <c r="U767" s="34"/>
      <c r="V767" s="34"/>
    </row>
    <row r="768" spans="1:22" x14ac:dyDescent="0.25">
      <c r="A768" s="126">
        <v>44505</v>
      </c>
      <c r="C768" s="128" t="s">
        <v>421</v>
      </c>
      <c r="D768" s="128" t="s">
        <v>483</v>
      </c>
      <c r="E768" s="97">
        <v>111299</v>
      </c>
      <c r="F768" s="127" t="s">
        <v>396</v>
      </c>
      <c r="G768" s="94">
        <v>24500</v>
      </c>
      <c r="H768" s="145"/>
      <c r="I768" s="168">
        <f t="shared" si="16"/>
        <v>58390922.650000006</v>
      </c>
      <c r="J768" s="95"/>
      <c r="K768" s="34"/>
      <c r="L768" s="34"/>
      <c r="M768" s="34"/>
      <c r="N768" s="34"/>
      <c r="O768" s="34"/>
      <c r="P768" s="34"/>
      <c r="Q768" s="34"/>
      <c r="R768" s="34"/>
      <c r="S768" s="34"/>
      <c r="T768" s="34"/>
      <c r="U768" s="34"/>
      <c r="V768" s="34"/>
    </row>
    <row r="769" spans="1:22" x14ac:dyDescent="0.25">
      <c r="A769" s="126">
        <v>44505</v>
      </c>
      <c r="C769" s="128" t="s">
        <v>421</v>
      </c>
      <c r="D769" s="128" t="s">
        <v>483</v>
      </c>
      <c r="E769" s="97">
        <v>142412</v>
      </c>
      <c r="F769" s="127" t="s">
        <v>396</v>
      </c>
      <c r="G769" s="94">
        <v>24500</v>
      </c>
      <c r="H769" s="145"/>
      <c r="I769" s="168">
        <f t="shared" si="16"/>
        <v>58415422.650000006</v>
      </c>
      <c r="J769" s="95"/>
      <c r="K769" s="34"/>
      <c r="L769" s="34"/>
      <c r="M769" s="34"/>
      <c r="N769" s="34"/>
      <c r="O769" s="34"/>
      <c r="P769" s="34"/>
      <c r="Q769" s="34"/>
      <c r="R769" s="34"/>
      <c r="S769" s="34"/>
      <c r="T769" s="34"/>
      <c r="U769" s="34"/>
      <c r="V769" s="34"/>
    </row>
    <row r="770" spans="1:22" x14ac:dyDescent="0.25">
      <c r="A770" s="126">
        <v>44505</v>
      </c>
      <c r="C770" s="128" t="s">
        <v>421</v>
      </c>
      <c r="D770" s="128" t="s">
        <v>483</v>
      </c>
      <c r="E770" s="97">
        <v>122319</v>
      </c>
      <c r="F770" s="127" t="s">
        <v>396</v>
      </c>
      <c r="G770" s="94">
        <v>24500</v>
      </c>
      <c r="H770" s="145"/>
      <c r="I770" s="168">
        <f t="shared" ref="I770:I833" si="17">I769+G770</f>
        <v>58439922.650000006</v>
      </c>
      <c r="J770" s="95"/>
      <c r="K770" s="34"/>
      <c r="L770" s="34"/>
      <c r="M770" s="34"/>
      <c r="N770" s="34"/>
      <c r="O770" s="34"/>
      <c r="P770" s="34"/>
      <c r="Q770" s="34"/>
      <c r="R770" s="34"/>
      <c r="S770" s="34"/>
      <c r="T770" s="34"/>
      <c r="U770" s="34"/>
      <c r="V770" s="34"/>
    </row>
    <row r="771" spans="1:22" x14ac:dyDescent="0.25">
      <c r="A771" s="126">
        <v>44505</v>
      </c>
      <c r="C771" s="128" t="s">
        <v>421</v>
      </c>
      <c r="D771" s="128" t="s">
        <v>483</v>
      </c>
      <c r="E771" s="97">
        <v>144366</v>
      </c>
      <c r="F771" s="127" t="s">
        <v>396</v>
      </c>
      <c r="G771" s="94">
        <v>24500</v>
      </c>
      <c r="H771" s="145"/>
      <c r="I771" s="168">
        <f t="shared" si="17"/>
        <v>58464422.650000006</v>
      </c>
      <c r="J771" s="95"/>
      <c r="K771" s="34"/>
      <c r="L771" s="34"/>
      <c r="M771" s="34"/>
      <c r="N771" s="34"/>
      <c r="O771" s="34"/>
      <c r="P771" s="34"/>
      <c r="Q771" s="34"/>
      <c r="R771" s="34"/>
      <c r="S771" s="34"/>
      <c r="T771" s="34"/>
      <c r="U771" s="34"/>
      <c r="V771" s="34"/>
    </row>
    <row r="772" spans="1:22" x14ac:dyDescent="0.25">
      <c r="A772" s="126">
        <v>44505</v>
      </c>
      <c r="C772" s="128" t="s">
        <v>421</v>
      </c>
      <c r="D772" s="128" t="s">
        <v>483</v>
      </c>
      <c r="E772" s="97">
        <v>111097</v>
      </c>
      <c r="F772" s="127" t="s">
        <v>396</v>
      </c>
      <c r="G772" s="94">
        <v>24500</v>
      </c>
      <c r="H772" s="145"/>
      <c r="I772" s="168">
        <f t="shared" si="17"/>
        <v>58488922.650000006</v>
      </c>
      <c r="J772" s="95"/>
      <c r="K772" s="34"/>
      <c r="L772" s="34"/>
      <c r="M772" s="34"/>
      <c r="N772" s="34"/>
      <c r="O772" s="34"/>
      <c r="P772" s="34"/>
      <c r="Q772" s="34"/>
      <c r="R772" s="34"/>
      <c r="S772" s="34"/>
      <c r="T772" s="34"/>
      <c r="U772" s="34"/>
      <c r="V772" s="34"/>
    </row>
    <row r="773" spans="1:22" x14ac:dyDescent="0.25">
      <c r="A773" s="126">
        <v>44505</v>
      </c>
      <c r="C773" s="128" t="s">
        <v>421</v>
      </c>
      <c r="D773" s="128" t="s">
        <v>483</v>
      </c>
      <c r="E773" s="97">
        <v>152288</v>
      </c>
      <c r="F773" s="127" t="s">
        <v>396</v>
      </c>
      <c r="G773" s="94">
        <v>24500</v>
      </c>
      <c r="H773" s="145"/>
      <c r="I773" s="168">
        <f t="shared" si="17"/>
        <v>58513422.650000006</v>
      </c>
      <c r="J773" s="95"/>
      <c r="K773" s="34"/>
      <c r="L773" s="34"/>
      <c r="M773" s="34"/>
      <c r="N773" s="34"/>
      <c r="O773" s="34"/>
      <c r="P773" s="34"/>
      <c r="Q773" s="34"/>
      <c r="R773" s="34"/>
      <c r="S773" s="34"/>
      <c r="T773" s="34"/>
      <c r="U773" s="34"/>
      <c r="V773" s="34"/>
    </row>
    <row r="774" spans="1:22" x14ac:dyDescent="0.25">
      <c r="A774" s="126">
        <v>44505</v>
      </c>
      <c r="C774" s="128" t="s">
        <v>421</v>
      </c>
      <c r="D774" s="128" t="s">
        <v>483</v>
      </c>
      <c r="E774" s="97">
        <v>113307</v>
      </c>
      <c r="F774" s="127" t="s">
        <v>396</v>
      </c>
      <c r="G774" s="94">
        <v>24500</v>
      </c>
      <c r="H774" s="145"/>
      <c r="I774" s="168">
        <f t="shared" si="17"/>
        <v>58537922.650000006</v>
      </c>
      <c r="J774" s="95"/>
      <c r="K774" s="34"/>
      <c r="L774" s="34"/>
      <c r="M774" s="34"/>
      <c r="N774" s="34"/>
      <c r="O774" s="34"/>
      <c r="P774" s="34"/>
      <c r="Q774" s="34"/>
      <c r="R774" s="34"/>
      <c r="S774" s="34"/>
      <c r="T774" s="34"/>
      <c r="U774" s="34"/>
      <c r="V774" s="34"/>
    </row>
    <row r="775" spans="1:22" x14ac:dyDescent="0.25">
      <c r="A775" s="126">
        <v>44505</v>
      </c>
      <c r="C775" s="128" t="s">
        <v>421</v>
      </c>
      <c r="D775" s="128" t="s">
        <v>483</v>
      </c>
      <c r="E775" s="97">
        <v>160561</v>
      </c>
      <c r="F775" s="127" t="s">
        <v>396</v>
      </c>
      <c r="G775" s="94">
        <v>24500</v>
      </c>
      <c r="H775" s="145"/>
      <c r="I775" s="168">
        <f t="shared" si="17"/>
        <v>58562422.650000006</v>
      </c>
      <c r="J775" s="95"/>
      <c r="K775" s="34"/>
      <c r="L775" s="34"/>
      <c r="M775" s="34"/>
      <c r="N775" s="34"/>
      <c r="O775" s="34"/>
      <c r="P775" s="34"/>
      <c r="Q775" s="34"/>
      <c r="R775" s="34"/>
      <c r="S775" s="34"/>
      <c r="T775" s="34"/>
      <c r="U775" s="34"/>
      <c r="V775" s="34"/>
    </row>
    <row r="776" spans="1:22" x14ac:dyDescent="0.25">
      <c r="A776" s="126">
        <v>44505</v>
      </c>
      <c r="C776" s="128" t="s">
        <v>421</v>
      </c>
      <c r="D776" s="128" t="s">
        <v>483</v>
      </c>
      <c r="E776" s="97">
        <v>124345</v>
      </c>
      <c r="F776" s="127" t="s">
        <v>396</v>
      </c>
      <c r="G776" s="94">
        <v>24500</v>
      </c>
      <c r="H776" s="145"/>
      <c r="I776" s="168">
        <f t="shared" si="17"/>
        <v>58586922.650000006</v>
      </c>
      <c r="J776" s="95"/>
      <c r="K776" s="34"/>
      <c r="L776" s="34"/>
      <c r="M776" s="34"/>
      <c r="N776" s="34"/>
      <c r="O776" s="34"/>
      <c r="P776" s="34"/>
      <c r="Q776" s="34"/>
      <c r="R776" s="34"/>
      <c r="S776" s="34"/>
      <c r="T776" s="34"/>
      <c r="U776" s="34"/>
      <c r="V776" s="34"/>
    </row>
    <row r="777" spans="1:22" x14ac:dyDescent="0.25">
      <c r="A777" s="126">
        <v>44505</v>
      </c>
      <c r="C777" s="128" t="s">
        <v>421</v>
      </c>
      <c r="D777" s="128" t="s">
        <v>483</v>
      </c>
      <c r="E777" s="97">
        <v>160474</v>
      </c>
      <c r="F777" s="127" t="s">
        <v>396</v>
      </c>
      <c r="G777" s="94">
        <v>24500</v>
      </c>
      <c r="H777" s="145"/>
      <c r="I777" s="168">
        <f t="shared" si="17"/>
        <v>58611422.650000006</v>
      </c>
      <c r="J777" s="95"/>
      <c r="K777" s="34"/>
      <c r="L777" s="34"/>
      <c r="M777" s="34"/>
      <c r="N777" s="34"/>
      <c r="O777" s="34"/>
      <c r="P777" s="34"/>
      <c r="Q777" s="34"/>
      <c r="R777" s="34"/>
      <c r="S777" s="34"/>
      <c r="T777" s="34"/>
      <c r="U777" s="34"/>
      <c r="V777" s="34"/>
    </row>
    <row r="778" spans="1:22" x14ac:dyDescent="0.25">
      <c r="A778" s="126">
        <v>44505</v>
      </c>
      <c r="C778" s="128" t="s">
        <v>421</v>
      </c>
      <c r="D778" s="128" t="s">
        <v>483</v>
      </c>
      <c r="E778" s="97">
        <v>124207</v>
      </c>
      <c r="F778" s="127" t="s">
        <v>396</v>
      </c>
      <c r="G778" s="94">
        <v>24500</v>
      </c>
      <c r="H778" s="145"/>
      <c r="I778" s="168">
        <f t="shared" si="17"/>
        <v>58635922.650000006</v>
      </c>
      <c r="J778" s="95"/>
      <c r="K778" s="34"/>
      <c r="L778" s="34"/>
      <c r="M778" s="34"/>
      <c r="N778" s="34"/>
      <c r="O778" s="34"/>
      <c r="P778" s="34"/>
      <c r="Q778" s="34"/>
      <c r="R778" s="34"/>
      <c r="S778" s="34"/>
      <c r="T778" s="34"/>
      <c r="U778" s="34"/>
      <c r="V778" s="34"/>
    </row>
    <row r="779" spans="1:22" x14ac:dyDescent="0.25">
      <c r="A779" s="126">
        <v>44505</v>
      </c>
      <c r="C779" s="128" t="s">
        <v>421</v>
      </c>
      <c r="D779" s="128" t="s">
        <v>483</v>
      </c>
      <c r="E779" s="97">
        <v>160487</v>
      </c>
      <c r="F779" s="127" t="s">
        <v>396</v>
      </c>
      <c r="G779" s="94">
        <v>24500</v>
      </c>
      <c r="H779" s="145"/>
      <c r="I779" s="168">
        <f t="shared" si="17"/>
        <v>58660422.650000006</v>
      </c>
      <c r="J779" s="95"/>
      <c r="K779" s="34"/>
      <c r="L779" s="34"/>
      <c r="M779" s="34"/>
      <c r="N779" s="34"/>
      <c r="O779" s="34"/>
      <c r="P779" s="34"/>
      <c r="Q779" s="34"/>
      <c r="R779" s="34"/>
      <c r="S779" s="34"/>
      <c r="T779" s="34"/>
      <c r="U779" s="34"/>
      <c r="V779" s="34"/>
    </row>
    <row r="780" spans="1:22" x14ac:dyDescent="0.25">
      <c r="A780" s="126">
        <v>44505</v>
      </c>
      <c r="C780" s="128" t="s">
        <v>421</v>
      </c>
      <c r="D780" s="128" t="s">
        <v>483</v>
      </c>
      <c r="E780" s="97">
        <v>114264</v>
      </c>
      <c r="F780" s="127" t="s">
        <v>396</v>
      </c>
      <c r="G780" s="94">
        <v>24500</v>
      </c>
      <c r="H780" s="145"/>
      <c r="I780" s="168">
        <f t="shared" si="17"/>
        <v>58684922.650000006</v>
      </c>
      <c r="J780" s="95"/>
      <c r="K780" s="34"/>
      <c r="L780" s="34"/>
      <c r="M780" s="34"/>
      <c r="N780" s="34"/>
      <c r="O780" s="34"/>
      <c r="P780" s="34"/>
      <c r="Q780" s="34"/>
      <c r="R780" s="34"/>
      <c r="S780" s="34"/>
      <c r="T780" s="34"/>
      <c r="U780" s="34"/>
      <c r="V780" s="34"/>
    </row>
    <row r="781" spans="1:22" x14ac:dyDescent="0.25">
      <c r="A781" s="126">
        <v>44505</v>
      </c>
      <c r="C781" s="128" t="s">
        <v>421</v>
      </c>
      <c r="D781" s="128" t="s">
        <v>483</v>
      </c>
      <c r="E781" s="97">
        <v>160480</v>
      </c>
      <c r="F781" s="127" t="s">
        <v>396</v>
      </c>
      <c r="G781" s="94">
        <v>25200</v>
      </c>
      <c r="H781" s="145"/>
      <c r="I781" s="168">
        <f t="shared" si="17"/>
        <v>58710122.650000006</v>
      </c>
      <c r="J781" s="95"/>
      <c r="K781" s="34"/>
      <c r="L781" s="34"/>
      <c r="M781" s="34"/>
      <c r="N781" s="34"/>
      <c r="O781" s="34"/>
      <c r="P781" s="34"/>
      <c r="Q781" s="34"/>
      <c r="R781" s="34"/>
      <c r="S781" s="34"/>
      <c r="T781" s="34"/>
      <c r="U781" s="34"/>
      <c r="V781" s="34"/>
    </row>
    <row r="782" spans="1:22" x14ac:dyDescent="0.25">
      <c r="A782" s="126">
        <v>44505</v>
      </c>
      <c r="C782" s="128" t="s">
        <v>421</v>
      </c>
      <c r="D782" s="128" t="s">
        <v>483</v>
      </c>
      <c r="E782" s="97">
        <v>132357</v>
      </c>
      <c r="F782" s="127" t="s">
        <v>396</v>
      </c>
      <c r="G782" s="94">
        <v>24500</v>
      </c>
      <c r="H782" s="145"/>
      <c r="I782" s="168">
        <f t="shared" si="17"/>
        <v>58734622.650000006</v>
      </c>
      <c r="J782" s="95"/>
      <c r="K782" s="34"/>
      <c r="L782" s="34"/>
      <c r="M782" s="34"/>
      <c r="N782" s="34"/>
      <c r="O782" s="34"/>
      <c r="P782" s="34"/>
      <c r="Q782" s="34"/>
      <c r="R782" s="34"/>
      <c r="S782" s="34"/>
      <c r="T782" s="34"/>
      <c r="U782" s="34"/>
      <c r="V782" s="34"/>
    </row>
    <row r="783" spans="1:22" x14ac:dyDescent="0.25">
      <c r="A783" s="126">
        <v>44505</v>
      </c>
      <c r="C783" s="128" t="s">
        <v>421</v>
      </c>
      <c r="D783" s="128" t="s">
        <v>483</v>
      </c>
      <c r="E783" s="97">
        <v>807012</v>
      </c>
      <c r="F783" s="127" t="s">
        <v>396</v>
      </c>
      <c r="G783" s="94">
        <v>28000</v>
      </c>
      <c r="H783" s="145"/>
      <c r="I783" s="168">
        <f t="shared" si="17"/>
        <v>58762622.650000006</v>
      </c>
      <c r="J783" s="95"/>
      <c r="K783" s="34"/>
      <c r="L783" s="34"/>
      <c r="M783" s="34"/>
      <c r="N783" s="34"/>
      <c r="O783" s="34"/>
      <c r="P783" s="34"/>
      <c r="Q783" s="34"/>
      <c r="R783" s="34"/>
      <c r="S783" s="34"/>
      <c r="T783" s="34"/>
      <c r="U783" s="34"/>
      <c r="V783" s="34"/>
    </row>
    <row r="784" spans="1:22" x14ac:dyDescent="0.25">
      <c r="A784" s="126">
        <v>44505</v>
      </c>
      <c r="C784" s="128" t="s">
        <v>421</v>
      </c>
      <c r="D784" s="128" t="s">
        <v>483</v>
      </c>
      <c r="E784" s="97">
        <v>134641</v>
      </c>
      <c r="F784" s="127" t="s">
        <v>396</v>
      </c>
      <c r="G784" s="94">
        <v>24500</v>
      </c>
      <c r="H784" s="145"/>
      <c r="I784" s="168">
        <f t="shared" si="17"/>
        <v>58787122.650000006</v>
      </c>
      <c r="J784" s="95"/>
      <c r="K784" s="34"/>
      <c r="L784" s="34"/>
      <c r="M784" s="34"/>
      <c r="N784" s="34"/>
      <c r="O784" s="34"/>
      <c r="P784" s="34"/>
      <c r="Q784" s="34"/>
      <c r="R784" s="34"/>
      <c r="S784" s="34"/>
      <c r="T784" s="34"/>
      <c r="U784" s="34"/>
      <c r="V784" s="34"/>
    </row>
    <row r="785" spans="1:22" x14ac:dyDescent="0.25">
      <c r="A785" s="126">
        <v>44505</v>
      </c>
      <c r="C785" s="128" t="s">
        <v>421</v>
      </c>
      <c r="D785" s="128" t="s">
        <v>483</v>
      </c>
      <c r="E785" s="97">
        <v>809014</v>
      </c>
      <c r="F785" s="127" t="s">
        <v>396</v>
      </c>
      <c r="G785" s="94">
        <v>28000</v>
      </c>
      <c r="H785" s="145"/>
      <c r="I785" s="168">
        <f t="shared" si="17"/>
        <v>58815122.650000006</v>
      </c>
      <c r="J785" s="95"/>
      <c r="K785" s="34"/>
      <c r="L785" s="34"/>
      <c r="M785" s="34"/>
      <c r="N785" s="34"/>
      <c r="O785" s="34"/>
      <c r="P785" s="34"/>
      <c r="Q785" s="34"/>
      <c r="R785" s="34"/>
      <c r="S785" s="34"/>
      <c r="T785" s="34"/>
      <c r="U785" s="34"/>
      <c r="V785" s="34"/>
    </row>
    <row r="786" spans="1:22" x14ac:dyDescent="0.25">
      <c r="A786" s="126">
        <v>44505</v>
      </c>
      <c r="C786" s="128" t="s">
        <v>421</v>
      </c>
      <c r="D786" s="128" t="s">
        <v>483</v>
      </c>
      <c r="E786" s="97">
        <v>135649</v>
      </c>
      <c r="F786" s="127" t="s">
        <v>396</v>
      </c>
      <c r="G786" s="94">
        <v>24500</v>
      </c>
      <c r="H786" s="145"/>
      <c r="I786" s="168">
        <f t="shared" si="17"/>
        <v>58839622.650000006</v>
      </c>
      <c r="J786" s="95"/>
      <c r="K786" s="34"/>
      <c r="L786" s="34"/>
      <c r="M786" s="34"/>
      <c r="N786" s="34"/>
      <c r="O786" s="34"/>
      <c r="P786" s="34"/>
      <c r="Q786" s="34"/>
      <c r="R786" s="34"/>
      <c r="S786" s="34"/>
      <c r="T786" s="34"/>
      <c r="U786" s="34"/>
      <c r="V786" s="34"/>
    </row>
    <row r="787" spans="1:22" x14ac:dyDescent="0.25">
      <c r="A787" s="126">
        <v>44505</v>
      </c>
      <c r="C787" s="128" t="s">
        <v>421</v>
      </c>
      <c r="D787" s="128" t="s">
        <v>483</v>
      </c>
      <c r="E787" s="97">
        <v>812012</v>
      </c>
      <c r="F787" s="127" t="s">
        <v>396</v>
      </c>
      <c r="G787" s="94">
        <v>28000</v>
      </c>
      <c r="H787" s="145"/>
      <c r="I787" s="168">
        <f t="shared" si="17"/>
        <v>58867622.650000006</v>
      </c>
      <c r="J787" s="95"/>
      <c r="K787" s="34"/>
      <c r="L787" s="34"/>
      <c r="M787" s="34"/>
      <c r="N787" s="34"/>
      <c r="O787" s="34"/>
      <c r="P787" s="34"/>
      <c r="Q787" s="34"/>
      <c r="R787" s="34"/>
      <c r="S787" s="34"/>
      <c r="T787" s="34"/>
      <c r="U787" s="34"/>
      <c r="V787" s="34"/>
    </row>
    <row r="788" spans="1:22" x14ac:dyDescent="0.25">
      <c r="A788" s="126">
        <v>44505</v>
      </c>
      <c r="C788" s="128" t="s">
        <v>421</v>
      </c>
      <c r="D788" s="128" t="s">
        <v>483</v>
      </c>
      <c r="E788" s="97">
        <v>135664</v>
      </c>
      <c r="F788" s="127" t="s">
        <v>396</v>
      </c>
      <c r="G788" s="94">
        <v>24500</v>
      </c>
      <c r="H788" s="145"/>
      <c r="I788" s="168">
        <f t="shared" si="17"/>
        <v>58892122.650000006</v>
      </c>
      <c r="J788" s="95"/>
      <c r="K788" s="34"/>
      <c r="L788" s="34"/>
      <c r="M788" s="34"/>
      <c r="N788" s="34"/>
      <c r="O788" s="34"/>
      <c r="P788" s="34"/>
      <c r="Q788" s="34"/>
      <c r="R788" s="34"/>
      <c r="S788" s="34"/>
      <c r="T788" s="34"/>
      <c r="U788" s="34"/>
      <c r="V788" s="34"/>
    </row>
    <row r="789" spans="1:22" x14ac:dyDescent="0.25">
      <c r="A789" s="126">
        <v>44505</v>
      </c>
      <c r="C789" s="128" t="s">
        <v>421</v>
      </c>
      <c r="D789" s="128" t="s">
        <v>483</v>
      </c>
      <c r="E789" s="97">
        <v>8145013</v>
      </c>
      <c r="F789" s="127" t="s">
        <v>396</v>
      </c>
      <c r="G789" s="94">
        <v>28000</v>
      </c>
      <c r="H789" s="145"/>
      <c r="I789" s="168">
        <f t="shared" si="17"/>
        <v>58920122.650000006</v>
      </c>
      <c r="J789" s="95"/>
      <c r="K789" s="34"/>
      <c r="L789" s="34"/>
      <c r="M789" s="34"/>
      <c r="N789" s="34"/>
      <c r="O789" s="34"/>
      <c r="P789" s="34"/>
      <c r="Q789" s="34"/>
      <c r="R789" s="34"/>
      <c r="S789" s="34"/>
      <c r="T789" s="34"/>
      <c r="U789" s="34"/>
      <c r="V789" s="34"/>
    </row>
    <row r="790" spans="1:22" x14ac:dyDescent="0.25">
      <c r="A790" s="126">
        <v>44505</v>
      </c>
      <c r="C790" s="128" t="s">
        <v>421</v>
      </c>
      <c r="D790" s="128" t="s">
        <v>483</v>
      </c>
      <c r="E790" s="97">
        <v>135373</v>
      </c>
      <c r="F790" s="127" t="s">
        <v>396</v>
      </c>
      <c r="G790" s="94">
        <v>24500</v>
      </c>
      <c r="H790" s="145"/>
      <c r="I790" s="168">
        <f t="shared" si="17"/>
        <v>58944622.650000006</v>
      </c>
      <c r="J790" s="95"/>
      <c r="K790" s="34"/>
      <c r="L790" s="34"/>
      <c r="M790" s="34"/>
      <c r="N790" s="34"/>
      <c r="O790" s="34"/>
      <c r="P790" s="34"/>
      <c r="Q790" s="34"/>
      <c r="R790" s="34"/>
      <c r="S790" s="34"/>
      <c r="T790" s="34"/>
      <c r="U790" s="34"/>
      <c r="V790" s="34"/>
    </row>
    <row r="791" spans="1:22" x14ac:dyDescent="0.25">
      <c r="A791" s="126">
        <v>44505</v>
      </c>
      <c r="C791" s="128" t="s">
        <v>421</v>
      </c>
      <c r="D791" s="128" t="s">
        <v>483</v>
      </c>
      <c r="E791" s="97">
        <v>815021</v>
      </c>
      <c r="F791" s="127" t="s">
        <v>396</v>
      </c>
      <c r="G791" s="94">
        <v>28000</v>
      </c>
      <c r="H791" s="145"/>
      <c r="I791" s="168">
        <f t="shared" si="17"/>
        <v>58972622.650000006</v>
      </c>
      <c r="J791" s="95"/>
      <c r="K791" s="34"/>
      <c r="L791" s="34"/>
      <c r="M791" s="34"/>
      <c r="N791" s="34"/>
      <c r="O791" s="34"/>
      <c r="P791" s="34"/>
      <c r="Q791" s="34"/>
      <c r="R791" s="34"/>
      <c r="S791" s="34"/>
      <c r="T791" s="34"/>
      <c r="U791" s="34"/>
      <c r="V791" s="34"/>
    </row>
    <row r="792" spans="1:22" x14ac:dyDescent="0.25">
      <c r="A792" s="126">
        <v>44505</v>
      </c>
      <c r="C792" s="128" t="s">
        <v>421</v>
      </c>
      <c r="D792" s="128" t="s">
        <v>483</v>
      </c>
      <c r="E792" s="97">
        <v>135676</v>
      </c>
      <c r="F792" s="127" t="s">
        <v>396</v>
      </c>
      <c r="G792" s="94">
        <v>24500</v>
      </c>
      <c r="H792" s="145"/>
      <c r="I792" s="168">
        <f t="shared" si="17"/>
        <v>58997122.650000006</v>
      </c>
      <c r="J792" s="95"/>
      <c r="K792" s="34"/>
      <c r="L792" s="34"/>
      <c r="M792" s="34"/>
      <c r="N792" s="34"/>
      <c r="O792" s="34"/>
      <c r="P792" s="34"/>
      <c r="Q792" s="34"/>
      <c r="R792" s="34"/>
      <c r="S792" s="34"/>
      <c r="T792" s="34"/>
      <c r="U792" s="34"/>
      <c r="V792" s="34"/>
    </row>
    <row r="793" spans="1:22" x14ac:dyDescent="0.25">
      <c r="A793" s="126">
        <v>44505</v>
      </c>
      <c r="C793" s="128" t="s">
        <v>421</v>
      </c>
      <c r="D793" s="128" t="s">
        <v>483</v>
      </c>
      <c r="E793" s="97">
        <v>817013</v>
      </c>
      <c r="F793" s="127" t="s">
        <v>396</v>
      </c>
      <c r="G793" s="94">
        <v>28000</v>
      </c>
      <c r="H793" s="145"/>
      <c r="I793" s="168">
        <f t="shared" si="17"/>
        <v>59025122.650000006</v>
      </c>
      <c r="J793" s="95"/>
      <c r="K793" s="34"/>
      <c r="L793" s="34"/>
      <c r="M793" s="34"/>
      <c r="N793" s="34"/>
      <c r="O793" s="34"/>
      <c r="P793" s="34"/>
      <c r="Q793" s="34"/>
      <c r="R793" s="34"/>
      <c r="S793" s="34"/>
      <c r="T793" s="34"/>
      <c r="U793" s="34"/>
      <c r="V793" s="34"/>
    </row>
    <row r="794" spans="1:22" x14ac:dyDescent="0.25">
      <c r="A794" s="126">
        <v>44505</v>
      </c>
      <c r="C794" s="128" t="s">
        <v>421</v>
      </c>
      <c r="D794" s="128" t="s">
        <v>483</v>
      </c>
      <c r="E794" s="97">
        <v>142364</v>
      </c>
      <c r="F794" s="127" t="s">
        <v>396</v>
      </c>
      <c r="G794" s="94">
        <v>24500</v>
      </c>
      <c r="H794" s="145"/>
      <c r="I794" s="168">
        <f t="shared" si="17"/>
        <v>59049622.650000006</v>
      </c>
      <c r="J794" s="95"/>
      <c r="K794" s="34"/>
      <c r="L794" s="34"/>
      <c r="M794" s="34"/>
      <c r="N794" s="34"/>
      <c r="O794" s="34"/>
      <c r="P794" s="34"/>
      <c r="Q794" s="34"/>
      <c r="R794" s="34"/>
      <c r="S794" s="34"/>
      <c r="T794" s="34"/>
      <c r="U794" s="34"/>
      <c r="V794" s="34"/>
    </row>
    <row r="795" spans="1:22" x14ac:dyDescent="0.25">
      <c r="A795" s="126">
        <v>44505</v>
      </c>
      <c r="C795" s="128" t="s">
        <v>421</v>
      </c>
      <c r="D795" s="128" t="s">
        <v>483</v>
      </c>
      <c r="E795" s="97">
        <v>814004</v>
      </c>
      <c r="F795" s="127" t="s">
        <v>396</v>
      </c>
      <c r="G795" s="94">
        <v>28000</v>
      </c>
      <c r="H795" s="145"/>
      <c r="I795" s="168">
        <f t="shared" si="17"/>
        <v>59077622.650000006</v>
      </c>
      <c r="J795" s="95"/>
      <c r="K795" s="34"/>
      <c r="L795" s="34"/>
      <c r="M795" s="34"/>
      <c r="N795" s="34"/>
      <c r="O795" s="34"/>
      <c r="P795" s="34"/>
      <c r="Q795" s="34"/>
      <c r="R795" s="34"/>
      <c r="S795" s="34"/>
      <c r="T795" s="34"/>
      <c r="U795" s="34"/>
      <c r="V795" s="34"/>
    </row>
    <row r="796" spans="1:22" x14ac:dyDescent="0.25">
      <c r="A796" s="126">
        <v>44505</v>
      </c>
      <c r="C796" s="128" t="s">
        <v>421</v>
      </c>
      <c r="D796" s="128" t="s">
        <v>483</v>
      </c>
      <c r="E796" s="97">
        <v>142344</v>
      </c>
      <c r="F796" s="127" t="s">
        <v>396</v>
      </c>
      <c r="G796" s="94">
        <v>24500</v>
      </c>
      <c r="H796" s="145"/>
      <c r="I796" s="168">
        <f t="shared" si="17"/>
        <v>59102122.650000006</v>
      </c>
      <c r="J796" s="95"/>
      <c r="K796" s="34"/>
      <c r="L796" s="34"/>
      <c r="M796" s="34"/>
      <c r="N796" s="34"/>
      <c r="O796" s="34"/>
      <c r="P796" s="34"/>
      <c r="Q796" s="34"/>
      <c r="R796" s="34"/>
      <c r="S796" s="34"/>
      <c r="T796" s="34"/>
      <c r="U796" s="34"/>
      <c r="V796" s="34"/>
    </row>
    <row r="797" spans="1:22" x14ac:dyDescent="0.25">
      <c r="A797" s="126">
        <v>44505</v>
      </c>
      <c r="C797" s="128" t="s">
        <v>421</v>
      </c>
      <c r="D797" s="128" t="s">
        <v>483</v>
      </c>
      <c r="E797" s="97">
        <v>817044</v>
      </c>
      <c r="F797" s="127" t="s">
        <v>396</v>
      </c>
      <c r="G797" s="94">
        <v>28000</v>
      </c>
      <c r="H797" s="145"/>
      <c r="I797" s="168">
        <f t="shared" si="17"/>
        <v>59130122.650000006</v>
      </c>
      <c r="J797" s="95"/>
      <c r="K797" s="34"/>
      <c r="L797" s="34"/>
      <c r="M797" s="34"/>
      <c r="N797" s="34"/>
      <c r="O797" s="34"/>
      <c r="P797" s="34"/>
      <c r="Q797" s="34"/>
      <c r="R797" s="34"/>
      <c r="S797" s="34"/>
      <c r="T797" s="34"/>
      <c r="U797" s="34"/>
      <c r="V797" s="34"/>
    </row>
    <row r="798" spans="1:22" x14ac:dyDescent="0.25">
      <c r="A798" s="126">
        <v>44505</v>
      </c>
      <c r="C798" s="128" t="s">
        <v>421</v>
      </c>
      <c r="D798" s="128" t="s">
        <v>483</v>
      </c>
      <c r="E798" s="97">
        <v>144504</v>
      </c>
      <c r="F798" s="127" t="s">
        <v>396</v>
      </c>
      <c r="G798" s="94">
        <v>24500</v>
      </c>
      <c r="H798" s="145"/>
      <c r="I798" s="168">
        <f t="shared" si="17"/>
        <v>59154622.650000006</v>
      </c>
      <c r="J798" s="95"/>
      <c r="K798" s="34"/>
      <c r="L798" s="34"/>
      <c r="M798" s="34"/>
      <c r="N798" s="34"/>
      <c r="O798" s="34"/>
      <c r="P798" s="34"/>
      <c r="Q798" s="34"/>
      <c r="R798" s="34"/>
      <c r="S798" s="34"/>
      <c r="T798" s="34"/>
      <c r="U798" s="34"/>
      <c r="V798" s="34"/>
    </row>
    <row r="799" spans="1:22" x14ac:dyDescent="0.25">
      <c r="A799" s="126">
        <v>44505</v>
      </c>
      <c r="C799" s="128" t="s">
        <v>421</v>
      </c>
      <c r="D799" s="128" t="s">
        <v>483</v>
      </c>
      <c r="E799" s="97">
        <v>820005</v>
      </c>
      <c r="F799" s="127" t="s">
        <v>396</v>
      </c>
      <c r="G799" s="94">
        <v>28000</v>
      </c>
      <c r="H799" s="145"/>
      <c r="I799" s="168">
        <f t="shared" si="17"/>
        <v>59182622.650000006</v>
      </c>
      <c r="J799" s="95"/>
      <c r="K799" s="34"/>
      <c r="L799" s="34"/>
      <c r="M799" s="34"/>
      <c r="N799" s="34"/>
      <c r="O799" s="34"/>
      <c r="P799" s="34"/>
      <c r="Q799" s="34"/>
      <c r="R799" s="34"/>
      <c r="S799" s="34"/>
      <c r="T799" s="34"/>
      <c r="U799" s="34"/>
      <c r="V799" s="34"/>
    </row>
    <row r="800" spans="1:22" x14ac:dyDescent="0.25">
      <c r="A800" s="126">
        <v>44505</v>
      </c>
      <c r="C800" s="128" t="s">
        <v>421</v>
      </c>
      <c r="D800" s="128" t="s">
        <v>483</v>
      </c>
      <c r="E800" s="97">
        <v>145429</v>
      </c>
      <c r="F800" s="127" t="s">
        <v>396</v>
      </c>
      <c r="G800" s="94">
        <v>24500</v>
      </c>
      <c r="H800" s="145"/>
      <c r="I800" s="168">
        <f t="shared" si="17"/>
        <v>59207122.650000006</v>
      </c>
      <c r="J800" s="95"/>
      <c r="K800" s="34"/>
      <c r="L800" s="34"/>
      <c r="M800" s="34"/>
      <c r="N800" s="34"/>
      <c r="O800" s="34"/>
      <c r="P800" s="34"/>
      <c r="Q800" s="34"/>
      <c r="R800" s="34"/>
      <c r="S800" s="34"/>
      <c r="T800" s="34"/>
      <c r="U800" s="34"/>
      <c r="V800" s="34"/>
    </row>
    <row r="801" spans="1:22" x14ac:dyDescent="0.25">
      <c r="A801" s="126">
        <v>44505</v>
      </c>
      <c r="C801" s="128" t="s">
        <v>421</v>
      </c>
      <c r="D801" s="128" t="s">
        <v>483</v>
      </c>
      <c r="E801" s="97">
        <v>832030</v>
      </c>
      <c r="F801" s="127" t="s">
        <v>396</v>
      </c>
      <c r="G801" s="94">
        <v>28000</v>
      </c>
      <c r="H801" s="145"/>
      <c r="I801" s="168">
        <f t="shared" si="17"/>
        <v>59235122.650000006</v>
      </c>
      <c r="J801" s="95"/>
      <c r="K801" s="34"/>
      <c r="L801" s="34"/>
      <c r="M801" s="34"/>
      <c r="N801" s="34"/>
      <c r="O801" s="34"/>
      <c r="P801" s="34"/>
      <c r="Q801" s="34"/>
      <c r="R801" s="34"/>
      <c r="S801" s="34"/>
      <c r="T801" s="34"/>
      <c r="U801" s="34"/>
      <c r="V801" s="34"/>
    </row>
    <row r="802" spans="1:22" x14ac:dyDescent="0.25">
      <c r="A802" s="126">
        <v>44505</v>
      </c>
      <c r="C802" s="128" t="s">
        <v>421</v>
      </c>
      <c r="D802" s="128" t="s">
        <v>483</v>
      </c>
      <c r="E802" s="97">
        <v>151433</v>
      </c>
      <c r="F802" s="127" t="s">
        <v>396</v>
      </c>
      <c r="G802" s="94">
        <v>24500</v>
      </c>
      <c r="H802" s="145"/>
      <c r="I802" s="168">
        <f t="shared" si="17"/>
        <v>59259622.650000006</v>
      </c>
      <c r="J802" s="95"/>
      <c r="K802" s="34"/>
      <c r="L802" s="34"/>
      <c r="M802" s="34"/>
      <c r="N802" s="34"/>
      <c r="O802" s="34"/>
      <c r="P802" s="34"/>
      <c r="Q802" s="34"/>
      <c r="R802" s="34"/>
      <c r="S802" s="34"/>
      <c r="T802" s="34"/>
      <c r="U802" s="34"/>
      <c r="V802" s="34"/>
    </row>
    <row r="803" spans="1:22" x14ac:dyDescent="0.25">
      <c r="A803" s="126">
        <v>44505</v>
      </c>
      <c r="C803" s="128" t="s">
        <v>421</v>
      </c>
      <c r="D803" s="128" t="s">
        <v>483</v>
      </c>
      <c r="E803" s="97">
        <v>836030</v>
      </c>
      <c r="F803" s="127" t="s">
        <v>396</v>
      </c>
      <c r="G803" s="94">
        <v>28000</v>
      </c>
      <c r="H803" s="145"/>
      <c r="I803" s="168">
        <f t="shared" si="17"/>
        <v>59287622.650000006</v>
      </c>
      <c r="J803" s="95"/>
      <c r="K803" s="34"/>
      <c r="L803" s="34"/>
      <c r="M803" s="34"/>
      <c r="N803" s="34"/>
      <c r="O803" s="34"/>
      <c r="P803" s="34"/>
      <c r="Q803" s="34"/>
      <c r="R803" s="34"/>
      <c r="S803" s="34"/>
      <c r="T803" s="34"/>
      <c r="U803" s="34"/>
      <c r="V803" s="34"/>
    </row>
    <row r="804" spans="1:22" x14ac:dyDescent="0.25">
      <c r="A804" s="126">
        <v>44505</v>
      </c>
      <c r="C804" s="128" t="s">
        <v>421</v>
      </c>
      <c r="D804" s="128" t="s">
        <v>483</v>
      </c>
      <c r="E804" s="97">
        <v>151469</v>
      </c>
      <c r="F804" s="127" t="s">
        <v>396</v>
      </c>
      <c r="G804" s="94">
        <v>24500</v>
      </c>
      <c r="H804" s="145"/>
      <c r="I804" s="168">
        <f t="shared" si="17"/>
        <v>59312122.650000006</v>
      </c>
      <c r="J804" s="95"/>
      <c r="K804" s="34"/>
      <c r="L804" s="34"/>
      <c r="M804" s="34"/>
      <c r="N804" s="34"/>
      <c r="O804" s="34"/>
      <c r="P804" s="34"/>
      <c r="Q804" s="34"/>
      <c r="R804" s="34"/>
      <c r="S804" s="34"/>
      <c r="T804" s="34"/>
      <c r="U804" s="34"/>
      <c r="V804" s="34"/>
    </row>
    <row r="805" spans="1:22" x14ac:dyDescent="0.25">
      <c r="A805" s="126">
        <v>44505</v>
      </c>
      <c r="C805" s="128" t="s">
        <v>421</v>
      </c>
      <c r="D805" s="128" t="s">
        <v>483</v>
      </c>
      <c r="E805" s="97">
        <v>839039</v>
      </c>
      <c r="F805" s="127" t="s">
        <v>396</v>
      </c>
      <c r="G805" s="94">
        <v>28000</v>
      </c>
      <c r="H805" s="145"/>
      <c r="I805" s="168">
        <f t="shared" si="17"/>
        <v>59340122.650000006</v>
      </c>
      <c r="J805" s="95"/>
      <c r="K805" s="34"/>
      <c r="L805" s="34"/>
      <c r="M805" s="34"/>
      <c r="N805" s="34"/>
      <c r="O805" s="34"/>
      <c r="P805" s="34"/>
      <c r="Q805" s="34"/>
      <c r="R805" s="34"/>
      <c r="S805" s="34"/>
      <c r="T805" s="34"/>
      <c r="U805" s="34"/>
      <c r="V805" s="34"/>
    </row>
    <row r="806" spans="1:22" x14ac:dyDescent="0.25">
      <c r="A806" s="126">
        <v>44505</v>
      </c>
      <c r="C806" s="128" t="s">
        <v>421</v>
      </c>
      <c r="D806" s="128" t="s">
        <v>483</v>
      </c>
      <c r="E806" s="97">
        <v>151480</v>
      </c>
      <c r="F806" s="127" t="s">
        <v>396</v>
      </c>
      <c r="G806" s="94">
        <v>24500</v>
      </c>
      <c r="H806" s="145"/>
      <c r="I806" s="168">
        <f t="shared" si="17"/>
        <v>59364622.650000006</v>
      </c>
      <c r="J806" s="95"/>
      <c r="K806" s="34"/>
      <c r="L806" s="34"/>
      <c r="M806" s="34"/>
      <c r="N806" s="34"/>
      <c r="O806" s="34"/>
      <c r="P806" s="34"/>
      <c r="Q806" s="34"/>
      <c r="R806" s="34"/>
      <c r="S806" s="34"/>
      <c r="T806" s="34"/>
      <c r="U806" s="34"/>
      <c r="V806" s="34"/>
    </row>
    <row r="807" spans="1:22" x14ac:dyDescent="0.25">
      <c r="A807" s="126">
        <v>44505</v>
      </c>
      <c r="C807" s="128" t="s">
        <v>421</v>
      </c>
      <c r="D807" s="128" t="s">
        <v>483</v>
      </c>
      <c r="E807" s="97">
        <v>843021</v>
      </c>
      <c r="F807" s="127" t="s">
        <v>396</v>
      </c>
      <c r="G807" s="94">
        <v>28000</v>
      </c>
      <c r="H807" s="145"/>
      <c r="I807" s="168">
        <f t="shared" si="17"/>
        <v>59392622.650000006</v>
      </c>
      <c r="J807" s="95"/>
      <c r="K807" s="34"/>
      <c r="L807" s="34"/>
      <c r="M807" s="34"/>
      <c r="N807" s="34"/>
      <c r="O807" s="34"/>
      <c r="P807" s="34"/>
      <c r="Q807" s="34"/>
      <c r="R807" s="34"/>
      <c r="S807" s="34"/>
      <c r="T807" s="34"/>
      <c r="U807" s="34"/>
      <c r="V807" s="34"/>
    </row>
    <row r="808" spans="1:22" x14ac:dyDescent="0.25">
      <c r="A808" s="126">
        <v>44505</v>
      </c>
      <c r="C808" s="128" t="s">
        <v>421</v>
      </c>
      <c r="D808" s="128" t="s">
        <v>483</v>
      </c>
      <c r="E808" s="97">
        <v>152426</v>
      </c>
      <c r="F808" s="127" t="s">
        <v>396</v>
      </c>
      <c r="G808" s="94">
        <v>24500</v>
      </c>
      <c r="H808" s="145"/>
      <c r="I808" s="168">
        <f t="shared" si="17"/>
        <v>59417122.650000006</v>
      </c>
      <c r="J808" s="95"/>
      <c r="K808" s="34"/>
      <c r="L808" s="34"/>
      <c r="M808" s="34"/>
      <c r="N808" s="34"/>
      <c r="O808" s="34"/>
      <c r="P808" s="34"/>
      <c r="Q808" s="34"/>
      <c r="R808" s="34"/>
      <c r="S808" s="34"/>
      <c r="T808" s="34"/>
      <c r="U808" s="34"/>
      <c r="V808" s="34"/>
    </row>
    <row r="809" spans="1:22" x14ac:dyDescent="0.25">
      <c r="A809" s="126">
        <v>44505</v>
      </c>
      <c r="C809" s="128" t="s">
        <v>421</v>
      </c>
      <c r="D809" s="128" t="s">
        <v>483</v>
      </c>
      <c r="E809" s="97">
        <v>846047</v>
      </c>
      <c r="F809" s="127" t="s">
        <v>396</v>
      </c>
      <c r="G809" s="94">
        <v>28000</v>
      </c>
      <c r="H809" s="145"/>
      <c r="I809" s="168">
        <f t="shared" si="17"/>
        <v>59445122.650000006</v>
      </c>
      <c r="J809" s="95"/>
      <c r="K809" s="34"/>
      <c r="L809" s="34"/>
      <c r="M809" s="34"/>
      <c r="N809" s="34"/>
      <c r="O809" s="34"/>
      <c r="P809" s="34"/>
      <c r="Q809" s="34"/>
      <c r="R809" s="34"/>
      <c r="S809" s="34"/>
      <c r="T809" s="34"/>
      <c r="U809" s="34"/>
      <c r="V809" s="34"/>
    </row>
    <row r="810" spans="1:22" x14ac:dyDescent="0.25">
      <c r="A810" s="126">
        <v>44505</v>
      </c>
      <c r="C810" s="128" t="s">
        <v>421</v>
      </c>
      <c r="D810" s="128" t="s">
        <v>483</v>
      </c>
      <c r="E810" s="97">
        <v>152429</v>
      </c>
      <c r="F810" s="127" t="s">
        <v>396</v>
      </c>
      <c r="G810" s="94">
        <v>24500</v>
      </c>
      <c r="H810" s="145"/>
      <c r="I810" s="168">
        <f t="shared" si="17"/>
        <v>59469622.650000006</v>
      </c>
      <c r="J810" s="95"/>
      <c r="K810" s="34"/>
      <c r="L810" s="34"/>
      <c r="M810" s="34"/>
      <c r="N810" s="34"/>
      <c r="O810" s="34"/>
      <c r="P810" s="34"/>
      <c r="Q810" s="34"/>
      <c r="R810" s="34"/>
      <c r="S810" s="34"/>
      <c r="T810" s="34"/>
      <c r="U810" s="34"/>
      <c r="V810" s="34"/>
    </row>
    <row r="811" spans="1:22" x14ac:dyDescent="0.25">
      <c r="A811" s="126">
        <v>44505</v>
      </c>
      <c r="C811" s="128" t="s">
        <v>421</v>
      </c>
      <c r="D811" s="128" t="s">
        <v>483</v>
      </c>
      <c r="E811" s="97">
        <v>85482</v>
      </c>
      <c r="F811" s="127" t="s">
        <v>396</v>
      </c>
      <c r="G811" s="94">
        <v>28000</v>
      </c>
      <c r="H811" s="145"/>
      <c r="I811" s="168">
        <f t="shared" si="17"/>
        <v>59497622.650000006</v>
      </c>
      <c r="J811" s="95"/>
      <c r="K811" s="34"/>
      <c r="L811" s="34"/>
      <c r="M811" s="34"/>
      <c r="N811" s="34"/>
      <c r="O811" s="34"/>
      <c r="P811" s="34"/>
      <c r="Q811" s="34"/>
      <c r="R811" s="34"/>
      <c r="S811" s="34"/>
      <c r="T811" s="34"/>
      <c r="U811" s="34"/>
      <c r="V811" s="34"/>
    </row>
    <row r="812" spans="1:22" x14ac:dyDescent="0.25">
      <c r="A812" s="126">
        <v>44505</v>
      </c>
      <c r="C812" s="128" t="s">
        <v>421</v>
      </c>
      <c r="D812" s="128" t="s">
        <v>483</v>
      </c>
      <c r="E812" s="97">
        <v>153441</v>
      </c>
      <c r="F812" s="127" t="s">
        <v>396</v>
      </c>
      <c r="G812" s="94">
        <v>24500</v>
      </c>
      <c r="H812" s="145"/>
      <c r="I812" s="168">
        <f t="shared" si="17"/>
        <v>59522122.650000006</v>
      </c>
      <c r="J812" s="95"/>
      <c r="K812" s="34"/>
      <c r="L812" s="34"/>
      <c r="M812" s="34"/>
      <c r="N812" s="34"/>
      <c r="O812" s="34"/>
      <c r="P812" s="34"/>
      <c r="Q812" s="34"/>
      <c r="R812" s="34"/>
      <c r="S812" s="34"/>
      <c r="T812" s="34"/>
      <c r="U812" s="34"/>
      <c r="V812" s="34"/>
    </row>
    <row r="813" spans="1:22" x14ac:dyDescent="0.25">
      <c r="A813" s="126">
        <v>44505</v>
      </c>
      <c r="C813" s="128" t="s">
        <v>421</v>
      </c>
      <c r="D813" s="128" t="s">
        <v>483</v>
      </c>
      <c r="E813" s="97">
        <v>858085</v>
      </c>
      <c r="F813" s="127" t="s">
        <v>396</v>
      </c>
      <c r="G813" s="94">
        <v>28000</v>
      </c>
      <c r="H813" s="145"/>
      <c r="I813" s="168">
        <f t="shared" si="17"/>
        <v>59550122.650000006</v>
      </c>
      <c r="J813" s="95"/>
      <c r="K813" s="34"/>
      <c r="L813" s="34"/>
      <c r="M813" s="34"/>
      <c r="N813" s="34"/>
      <c r="O813" s="34"/>
      <c r="P813" s="34"/>
      <c r="Q813" s="34"/>
      <c r="R813" s="34"/>
      <c r="S813" s="34"/>
      <c r="T813" s="34"/>
      <c r="U813" s="34"/>
      <c r="V813" s="34"/>
    </row>
    <row r="814" spans="1:22" x14ac:dyDescent="0.25">
      <c r="A814" s="126">
        <v>44505</v>
      </c>
      <c r="C814" s="128" t="s">
        <v>421</v>
      </c>
      <c r="D814" s="128" t="s">
        <v>483</v>
      </c>
      <c r="E814" s="97">
        <v>153440</v>
      </c>
      <c r="F814" s="127" t="s">
        <v>396</v>
      </c>
      <c r="G814" s="94">
        <v>24500</v>
      </c>
      <c r="H814" s="145"/>
      <c r="I814" s="168">
        <f t="shared" si="17"/>
        <v>59574622.650000006</v>
      </c>
      <c r="J814" s="95"/>
      <c r="K814" s="34"/>
      <c r="L814" s="34"/>
      <c r="M814" s="34"/>
      <c r="N814" s="34"/>
      <c r="O814" s="34"/>
      <c r="P814" s="34"/>
      <c r="Q814" s="34"/>
      <c r="R814" s="34"/>
      <c r="S814" s="34"/>
      <c r="T814" s="34"/>
      <c r="U814" s="34"/>
      <c r="V814" s="34"/>
    </row>
    <row r="815" spans="1:22" x14ac:dyDescent="0.25">
      <c r="A815" s="126">
        <v>44505</v>
      </c>
      <c r="C815" s="128" t="s">
        <v>421</v>
      </c>
      <c r="D815" s="128" t="s">
        <v>483</v>
      </c>
      <c r="E815" s="97">
        <v>901092</v>
      </c>
      <c r="F815" s="127" t="s">
        <v>396</v>
      </c>
      <c r="G815" s="94">
        <v>28000</v>
      </c>
      <c r="H815" s="145"/>
      <c r="I815" s="168">
        <f t="shared" si="17"/>
        <v>59602622.650000006</v>
      </c>
      <c r="J815" s="95"/>
      <c r="K815" s="34"/>
      <c r="L815" s="34"/>
      <c r="M815" s="34"/>
      <c r="N815" s="34"/>
      <c r="O815" s="34"/>
      <c r="P815" s="34"/>
      <c r="Q815" s="34"/>
      <c r="R815" s="34"/>
      <c r="S815" s="34"/>
      <c r="T815" s="34"/>
      <c r="U815" s="34"/>
      <c r="V815" s="34"/>
    </row>
    <row r="816" spans="1:22" x14ac:dyDescent="0.25">
      <c r="A816" s="126">
        <v>44505</v>
      </c>
      <c r="C816" s="128" t="s">
        <v>421</v>
      </c>
      <c r="D816" s="128" t="s">
        <v>483</v>
      </c>
      <c r="E816" s="97">
        <v>160578</v>
      </c>
      <c r="F816" s="127" t="s">
        <v>396</v>
      </c>
      <c r="G816" s="94">
        <v>24500</v>
      </c>
      <c r="H816" s="145"/>
      <c r="I816" s="168">
        <f t="shared" si="17"/>
        <v>59627122.650000006</v>
      </c>
      <c r="J816" s="95"/>
      <c r="K816" s="34"/>
      <c r="L816" s="34"/>
      <c r="M816" s="34"/>
      <c r="N816" s="34"/>
      <c r="O816" s="34"/>
      <c r="P816" s="34"/>
      <c r="Q816" s="34"/>
      <c r="R816" s="34"/>
      <c r="S816" s="34"/>
      <c r="T816" s="34"/>
      <c r="U816" s="34"/>
      <c r="V816" s="34"/>
    </row>
    <row r="817" spans="1:22" x14ac:dyDescent="0.25">
      <c r="A817" s="126">
        <v>44505</v>
      </c>
      <c r="C817" s="128" t="s">
        <v>421</v>
      </c>
      <c r="D817" s="128" t="s">
        <v>483</v>
      </c>
      <c r="E817" s="97">
        <v>903038</v>
      </c>
      <c r="F817" s="127" t="s">
        <v>396</v>
      </c>
      <c r="G817" s="94">
        <v>28000</v>
      </c>
      <c r="H817" s="145"/>
      <c r="I817" s="168">
        <f t="shared" si="17"/>
        <v>59655122.650000006</v>
      </c>
      <c r="J817" s="95"/>
      <c r="K817" s="34"/>
      <c r="L817" s="34"/>
      <c r="M817" s="34"/>
      <c r="N817" s="34"/>
      <c r="O817" s="34"/>
      <c r="P817" s="34"/>
      <c r="Q817" s="34"/>
      <c r="R817" s="34"/>
      <c r="S817" s="34"/>
      <c r="T817" s="34"/>
      <c r="U817" s="34"/>
      <c r="V817" s="34"/>
    </row>
    <row r="818" spans="1:22" x14ac:dyDescent="0.25">
      <c r="A818" s="126">
        <v>44505</v>
      </c>
      <c r="C818" s="128" t="s">
        <v>421</v>
      </c>
      <c r="D818" s="128" t="s">
        <v>483</v>
      </c>
      <c r="E818" s="97">
        <v>160585</v>
      </c>
      <c r="F818" s="127" t="s">
        <v>396</v>
      </c>
      <c r="G818" s="94">
        <v>24500</v>
      </c>
      <c r="H818" s="145"/>
      <c r="I818" s="168">
        <f t="shared" si="17"/>
        <v>59679622.650000006</v>
      </c>
      <c r="J818" s="95"/>
      <c r="K818" s="34"/>
      <c r="L818" s="34"/>
      <c r="M818" s="34"/>
      <c r="N818" s="34"/>
      <c r="O818" s="34"/>
      <c r="P818" s="34"/>
      <c r="Q818" s="34"/>
      <c r="R818" s="34"/>
      <c r="S818" s="34"/>
      <c r="T818" s="34"/>
      <c r="U818" s="34"/>
      <c r="V818" s="34"/>
    </row>
    <row r="819" spans="1:22" x14ac:dyDescent="0.25">
      <c r="A819" s="126">
        <v>44505</v>
      </c>
      <c r="C819" s="128" t="s">
        <v>421</v>
      </c>
      <c r="D819" s="128" t="s">
        <v>483</v>
      </c>
      <c r="E819" s="97">
        <v>907066</v>
      </c>
      <c r="F819" s="127" t="s">
        <v>396</v>
      </c>
      <c r="G819" s="94">
        <v>28000</v>
      </c>
      <c r="H819" s="145"/>
      <c r="I819" s="168">
        <f t="shared" si="17"/>
        <v>59707622.650000006</v>
      </c>
      <c r="J819" s="95"/>
      <c r="K819" s="34"/>
      <c r="L819" s="34"/>
      <c r="M819" s="34"/>
      <c r="N819" s="34"/>
      <c r="O819" s="34"/>
      <c r="P819" s="34"/>
      <c r="Q819" s="34"/>
      <c r="R819" s="34"/>
      <c r="S819" s="34"/>
      <c r="T819" s="34"/>
      <c r="U819" s="34"/>
      <c r="V819" s="34"/>
    </row>
    <row r="820" spans="1:22" x14ac:dyDescent="0.25">
      <c r="A820" s="126">
        <v>44505</v>
      </c>
      <c r="C820" s="128" t="s">
        <v>421</v>
      </c>
      <c r="D820" s="128" t="s">
        <v>483</v>
      </c>
      <c r="E820" s="97">
        <v>803005</v>
      </c>
      <c r="F820" s="127" t="s">
        <v>396</v>
      </c>
      <c r="G820" s="94">
        <v>28000</v>
      </c>
      <c r="H820" s="145"/>
      <c r="I820" s="168">
        <f t="shared" si="17"/>
        <v>59735622.650000006</v>
      </c>
      <c r="J820" s="95"/>
      <c r="K820" s="34"/>
      <c r="L820" s="34"/>
      <c r="M820" s="34"/>
      <c r="N820" s="34"/>
      <c r="O820" s="34"/>
      <c r="P820" s="34"/>
      <c r="Q820" s="34"/>
      <c r="R820" s="34"/>
      <c r="S820" s="34"/>
      <c r="T820" s="34"/>
      <c r="U820" s="34"/>
      <c r="V820" s="34"/>
    </row>
    <row r="821" spans="1:22" x14ac:dyDescent="0.25">
      <c r="A821" s="126">
        <v>44505</v>
      </c>
      <c r="C821" s="128" t="s">
        <v>421</v>
      </c>
      <c r="D821" s="128" t="s">
        <v>483</v>
      </c>
      <c r="E821" s="97">
        <v>910071</v>
      </c>
      <c r="F821" s="127" t="s">
        <v>396</v>
      </c>
      <c r="G821" s="94">
        <v>28000</v>
      </c>
      <c r="H821" s="145"/>
      <c r="I821" s="168">
        <f t="shared" si="17"/>
        <v>59763622.650000006</v>
      </c>
      <c r="J821" s="95"/>
      <c r="K821" s="34"/>
      <c r="L821" s="34"/>
      <c r="M821" s="34"/>
      <c r="N821" s="34"/>
      <c r="O821" s="34"/>
      <c r="P821" s="34"/>
      <c r="Q821" s="34"/>
      <c r="R821" s="34"/>
      <c r="S821" s="34"/>
      <c r="T821" s="34"/>
      <c r="U821" s="34"/>
      <c r="V821" s="34"/>
    </row>
    <row r="822" spans="1:22" x14ac:dyDescent="0.25">
      <c r="A822" s="126">
        <v>44505</v>
      </c>
      <c r="C822" s="128" t="s">
        <v>421</v>
      </c>
      <c r="D822" s="128" t="s">
        <v>483</v>
      </c>
      <c r="E822" s="97">
        <v>805008</v>
      </c>
      <c r="F822" s="127" t="s">
        <v>396</v>
      </c>
      <c r="G822" s="94">
        <v>28000</v>
      </c>
      <c r="H822" s="145"/>
      <c r="I822" s="168">
        <f t="shared" si="17"/>
        <v>59791622.650000006</v>
      </c>
      <c r="J822" s="95"/>
      <c r="K822" s="34"/>
      <c r="L822" s="34"/>
      <c r="M822" s="34"/>
      <c r="N822" s="34"/>
      <c r="O822" s="34"/>
      <c r="P822" s="34"/>
      <c r="Q822" s="34"/>
      <c r="R822" s="34"/>
      <c r="S822" s="34"/>
      <c r="T822" s="34"/>
      <c r="U822" s="34"/>
      <c r="V822" s="34"/>
    </row>
    <row r="823" spans="1:22" x14ac:dyDescent="0.25">
      <c r="A823" s="126">
        <v>44505</v>
      </c>
      <c r="C823" s="128" t="s">
        <v>421</v>
      </c>
      <c r="D823" s="128" t="s">
        <v>483</v>
      </c>
      <c r="E823" s="97">
        <v>911075</v>
      </c>
      <c r="F823" s="127" t="s">
        <v>396</v>
      </c>
      <c r="G823" s="94">
        <v>28000</v>
      </c>
      <c r="H823" s="145"/>
      <c r="I823" s="168">
        <f t="shared" si="17"/>
        <v>59819622.650000006</v>
      </c>
      <c r="J823" s="95"/>
      <c r="K823" s="34"/>
      <c r="L823" s="34"/>
      <c r="M823" s="34"/>
      <c r="N823" s="34"/>
      <c r="O823" s="34"/>
      <c r="P823" s="34"/>
      <c r="Q823" s="34"/>
      <c r="R823" s="34"/>
      <c r="S823" s="34"/>
      <c r="T823" s="34"/>
      <c r="U823" s="34"/>
      <c r="V823" s="34"/>
    </row>
    <row r="824" spans="1:22" x14ac:dyDescent="0.25">
      <c r="A824" s="126">
        <v>44505</v>
      </c>
      <c r="C824" s="128" t="s">
        <v>421</v>
      </c>
      <c r="D824" s="128" t="s">
        <v>483</v>
      </c>
      <c r="E824" s="97">
        <v>805008</v>
      </c>
      <c r="F824" s="127" t="s">
        <v>396</v>
      </c>
      <c r="G824" s="94">
        <v>28000</v>
      </c>
      <c r="H824" s="145"/>
      <c r="I824" s="168">
        <f t="shared" si="17"/>
        <v>59847622.650000006</v>
      </c>
      <c r="J824" s="95"/>
      <c r="K824" s="34"/>
      <c r="L824" s="34"/>
      <c r="M824" s="34"/>
      <c r="N824" s="34"/>
      <c r="O824" s="34"/>
      <c r="P824" s="34"/>
      <c r="Q824" s="34"/>
      <c r="R824" s="34"/>
      <c r="S824" s="34"/>
      <c r="T824" s="34"/>
      <c r="U824" s="34"/>
      <c r="V824" s="34"/>
    </row>
    <row r="825" spans="1:22" x14ac:dyDescent="0.25">
      <c r="A825" s="126">
        <v>44505</v>
      </c>
      <c r="C825" s="128" t="s">
        <v>421</v>
      </c>
      <c r="D825" s="128" t="s">
        <v>483</v>
      </c>
      <c r="E825" s="97">
        <v>928053</v>
      </c>
      <c r="F825" s="127" t="s">
        <v>396</v>
      </c>
      <c r="G825" s="94">
        <v>28000</v>
      </c>
      <c r="H825" s="145"/>
      <c r="I825" s="168">
        <f t="shared" si="17"/>
        <v>59875622.650000006</v>
      </c>
      <c r="J825" s="95"/>
      <c r="K825" s="34"/>
      <c r="L825" s="34"/>
      <c r="M825" s="34"/>
      <c r="N825" s="34"/>
      <c r="O825" s="34"/>
      <c r="P825" s="34"/>
      <c r="Q825" s="34"/>
      <c r="R825" s="34"/>
      <c r="S825" s="34"/>
      <c r="T825" s="34"/>
      <c r="U825" s="34"/>
      <c r="V825" s="34"/>
    </row>
    <row r="826" spans="1:22" x14ac:dyDescent="0.25">
      <c r="A826" s="126">
        <v>44505</v>
      </c>
      <c r="C826" s="128" t="s">
        <v>421</v>
      </c>
      <c r="D826" s="128" t="s">
        <v>483</v>
      </c>
      <c r="E826" s="97">
        <v>810017</v>
      </c>
      <c r="F826" s="127" t="s">
        <v>396</v>
      </c>
      <c r="G826" s="94">
        <v>28000</v>
      </c>
      <c r="H826" s="145"/>
      <c r="I826" s="168">
        <f t="shared" si="17"/>
        <v>59903622.650000006</v>
      </c>
      <c r="J826" s="95"/>
      <c r="K826" s="34"/>
      <c r="L826" s="34"/>
      <c r="M826" s="34"/>
      <c r="N826" s="34"/>
      <c r="O826" s="34"/>
      <c r="P826" s="34"/>
      <c r="Q826" s="34"/>
      <c r="R826" s="34"/>
      <c r="S826" s="34"/>
      <c r="T826" s="34"/>
      <c r="U826" s="34"/>
      <c r="V826" s="34"/>
    </row>
    <row r="827" spans="1:22" x14ac:dyDescent="0.25">
      <c r="A827" s="126">
        <v>44505</v>
      </c>
      <c r="C827" s="128" t="s">
        <v>421</v>
      </c>
      <c r="D827" s="128" t="s">
        <v>483</v>
      </c>
      <c r="E827" s="97">
        <v>931120</v>
      </c>
      <c r="F827" s="127" t="s">
        <v>396</v>
      </c>
      <c r="G827" s="94">
        <v>28000</v>
      </c>
      <c r="H827" s="145"/>
      <c r="I827" s="168">
        <f t="shared" si="17"/>
        <v>59931622.650000006</v>
      </c>
      <c r="J827" s="95"/>
      <c r="K827" s="34"/>
      <c r="L827" s="34"/>
      <c r="M827" s="34"/>
      <c r="N827" s="34"/>
      <c r="O827" s="34"/>
      <c r="P827" s="34"/>
      <c r="Q827" s="34"/>
      <c r="R827" s="34"/>
      <c r="S827" s="34"/>
      <c r="T827" s="34"/>
      <c r="U827" s="34"/>
      <c r="V827" s="34"/>
    </row>
    <row r="828" spans="1:22" x14ac:dyDescent="0.25">
      <c r="A828" s="126">
        <v>44505</v>
      </c>
      <c r="C828" s="128" t="s">
        <v>421</v>
      </c>
      <c r="D828" s="128" t="s">
        <v>483</v>
      </c>
      <c r="E828" s="97">
        <v>813011</v>
      </c>
      <c r="F828" s="127" t="s">
        <v>396</v>
      </c>
      <c r="G828" s="94">
        <v>28000</v>
      </c>
      <c r="H828" s="145"/>
      <c r="I828" s="168">
        <f t="shared" si="17"/>
        <v>59959622.650000006</v>
      </c>
      <c r="J828" s="95"/>
      <c r="K828" s="34"/>
      <c r="L828" s="34"/>
      <c r="M828" s="34"/>
      <c r="N828" s="34"/>
      <c r="O828" s="34"/>
      <c r="P828" s="34"/>
      <c r="Q828" s="34"/>
      <c r="R828" s="34"/>
      <c r="S828" s="34"/>
      <c r="T828" s="34"/>
      <c r="U828" s="34"/>
      <c r="V828" s="34"/>
    </row>
    <row r="829" spans="1:22" x14ac:dyDescent="0.25">
      <c r="A829" s="126">
        <v>44505</v>
      </c>
      <c r="C829" s="128" t="s">
        <v>421</v>
      </c>
      <c r="D829" s="128" t="s">
        <v>483</v>
      </c>
      <c r="E829" s="97">
        <v>847161</v>
      </c>
      <c r="F829" s="127" t="s">
        <v>396</v>
      </c>
      <c r="G829" s="94">
        <v>28000</v>
      </c>
      <c r="H829" s="145"/>
      <c r="I829" s="168">
        <f t="shared" si="17"/>
        <v>59987622.650000006</v>
      </c>
      <c r="J829" s="95"/>
      <c r="K829" s="34"/>
      <c r="L829" s="34"/>
      <c r="M829" s="34"/>
      <c r="N829" s="34"/>
      <c r="O829" s="34"/>
      <c r="P829" s="34"/>
      <c r="Q829" s="34"/>
      <c r="R829" s="34"/>
      <c r="S829" s="34"/>
      <c r="T829" s="34"/>
      <c r="U829" s="34"/>
      <c r="V829" s="34"/>
    </row>
    <row r="830" spans="1:22" x14ac:dyDescent="0.25">
      <c r="A830" s="126">
        <v>44505</v>
      </c>
      <c r="C830" s="128" t="s">
        <v>421</v>
      </c>
      <c r="D830" s="128" t="s">
        <v>483</v>
      </c>
      <c r="E830" s="97">
        <v>814024</v>
      </c>
      <c r="F830" s="127" t="s">
        <v>396</v>
      </c>
      <c r="G830" s="94">
        <v>28000</v>
      </c>
      <c r="H830" s="145"/>
      <c r="I830" s="168">
        <f t="shared" si="17"/>
        <v>60015622.650000006</v>
      </c>
      <c r="J830" s="95"/>
      <c r="K830" s="34"/>
      <c r="L830" s="34"/>
      <c r="M830" s="34"/>
      <c r="N830" s="34"/>
      <c r="O830" s="34"/>
      <c r="P830" s="34"/>
      <c r="Q830" s="34"/>
      <c r="R830" s="34"/>
      <c r="S830" s="34"/>
      <c r="T830" s="34"/>
      <c r="U830" s="34"/>
      <c r="V830" s="34"/>
    </row>
    <row r="831" spans="1:22" x14ac:dyDescent="0.25">
      <c r="A831" s="126">
        <v>44505</v>
      </c>
      <c r="C831" s="128" t="s">
        <v>421</v>
      </c>
      <c r="D831" s="128" t="s">
        <v>483</v>
      </c>
      <c r="E831" s="97">
        <v>953096</v>
      </c>
      <c r="F831" s="127" t="s">
        <v>396</v>
      </c>
      <c r="G831" s="94">
        <v>28000</v>
      </c>
      <c r="H831" s="145"/>
      <c r="I831" s="168">
        <f t="shared" si="17"/>
        <v>60043622.650000006</v>
      </c>
      <c r="J831" s="95"/>
      <c r="K831" s="34"/>
      <c r="L831" s="34"/>
      <c r="M831" s="34"/>
      <c r="N831" s="34"/>
      <c r="O831" s="34"/>
      <c r="P831" s="34"/>
      <c r="Q831" s="34"/>
      <c r="R831" s="34"/>
      <c r="S831" s="34"/>
      <c r="T831" s="34"/>
      <c r="U831" s="34"/>
      <c r="V831" s="34"/>
    </row>
    <row r="832" spans="1:22" x14ac:dyDescent="0.25">
      <c r="A832" s="126">
        <v>44505</v>
      </c>
      <c r="C832" s="128" t="s">
        <v>421</v>
      </c>
      <c r="D832" s="128" t="s">
        <v>483</v>
      </c>
      <c r="E832" s="97">
        <v>816030</v>
      </c>
      <c r="F832" s="127" t="s">
        <v>396</v>
      </c>
      <c r="G832" s="94">
        <v>28000</v>
      </c>
      <c r="H832" s="145"/>
      <c r="I832" s="168">
        <f t="shared" si="17"/>
        <v>60071622.650000006</v>
      </c>
      <c r="J832" s="95"/>
      <c r="K832" s="34"/>
      <c r="L832" s="34"/>
      <c r="M832" s="34"/>
      <c r="N832" s="34"/>
      <c r="O832" s="34"/>
      <c r="P832" s="34"/>
      <c r="Q832" s="34"/>
      <c r="R832" s="34"/>
      <c r="S832" s="34"/>
      <c r="T832" s="34"/>
      <c r="U832" s="34"/>
      <c r="V832" s="34"/>
    </row>
    <row r="833" spans="1:22" x14ac:dyDescent="0.25">
      <c r="A833" s="126">
        <v>44505</v>
      </c>
      <c r="C833" s="128" t="s">
        <v>421</v>
      </c>
      <c r="D833" s="128" t="s">
        <v>483</v>
      </c>
      <c r="E833" s="97">
        <v>115370</v>
      </c>
      <c r="F833" s="127" t="s">
        <v>396</v>
      </c>
      <c r="G833" s="94">
        <v>28000</v>
      </c>
      <c r="H833" s="145"/>
      <c r="I833" s="168">
        <f t="shared" si="17"/>
        <v>60099622.650000006</v>
      </c>
      <c r="J833" s="95"/>
      <c r="K833" s="34"/>
      <c r="L833" s="34"/>
      <c r="M833" s="34"/>
      <c r="N833" s="34"/>
      <c r="O833" s="34"/>
      <c r="P833" s="34"/>
      <c r="Q833" s="34"/>
      <c r="R833" s="34"/>
      <c r="S833" s="34"/>
      <c r="T833" s="34"/>
      <c r="U833" s="34"/>
      <c r="V833" s="34"/>
    </row>
    <row r="834" spans="1:22" x14ac:dyDescent="0.25">
      <c r="A834" s="126">
        <v>44505</v>
      </c>
      <c r="C834" s="128" t="s">
        <v>421</v>
      </c>
      <c r="D834" s="128" t="s">
        <v>483</v>
      </c>
      <c r="E834" s="97">
        <v>816019</v>
      </c>
      <c r="F834" s="127" t="s">
        <v>396</v>
      </c>
      <c r="G834" s="94">
        <v>28000</v>
      </c>
      <c r="H834" s="145"/>
      <c r="I834" s="168">
        <f t="shared" ref="I834:I897" si="18">I833+G834</f>
        <v>60127622.650000006</v>
      </c>
      <c r="J834" s="95"/>
      <c r="K834" s="34"/>
      <c r="L834" s="34"/>
      <c r="M834" s="34"/>
      <c r="N834" s="34"/>
      <c r="O834" s="34"/>
      <c r="P834" s="34"/>
      <c r="Q834" s="34"/>
      <c r="R834" s="34"/>
      <c r="S834" s="34"/>
      <c r="T834" s="34"/>
      <c r="U834" s="34"/>
      <c r="V834" s="34"/>
    </row>
    <row r="835" spans="1:22" x14ac:dyDescent="0.25">
      <c r="A835" s="126">
        <v>44505</v>
      </c>
      <c r="C835" s="128" t="s">
        <v>421</v>
      </c>
      <c r="D835" s="128" t="s">
        <v>483</v>
      </c>
      <c r="E835" s="97">
        <v>115211</v>
      </c>
      <c r="F835" s="127" t="s">
        <v>396</v>
      </c>
      <c r="G835" s="94">
        <v>28000</v>
      </c>
      <c r="H835" s="145"/>
      <c r="I835" s="168">
        <f t="shared" si="18"/>
        <v>60155622.650000006</v>
      </c>
      <c r="J835" s="95"/>
      <c r="K835" s="34"/>
      <c r="L835" s="34"/>
      <c r="M835" s="34"/>
      <c r="N835" s="34"/>
      <c r="O835" s="34"/>
      <c r="P835" s="34"/>
      <c r="Q835" s="34"/>
      <c r="R835" s="34"/>
      <c r="S835" s="34"/>
      <c r="T835" s="34"/>
      <c r="U835" s="34"/>
      <c r="V835" s="34"/>
    </row>
    <row r="836" spans="1:22" x14ac:dyDescent="0.25">
      <c r="A836" s="126">
        <v>44505</v>
      </c>
      <c r="C836" s="128" t="s">
        <v>421</v>
      </c>
      <c r="D836" s="128" t="s">
        <v>483</v>
      </c>
      <c r="E836" s="97">
        <v>817007</v>
      </c>
      <c r="F836" s="127" t="s">
        <v>396</v>
      </c>
      <c r="G836" s="94">
        <v>28000</v>
      </c>
      <c r="H836" s="145"/>
      <c r="I836" s="168">
        <f t="shared" si="18"/>
        <v>60183622.650000006</v>
      </c>
      <c r="J836" s="95"/>
      <c r="K836" s="34"/>
      <c r="L836" s="34"/>
      <c r="M836" s="34"/>
      <c r="N836" s="34"/>
      <c r="O836" s="34"/>
      <c r="P836" s="34"/>
      <c r="Q836" s="34"/>
      <c r="R836" s="34"/>
      <c r="S836" s="34"/>
      <c r="T836" s="34"/>
      <c r="U836" s="34"/>
      <c r="V836" s="34"/>
    </row>
    <row r="837" spans="1:22" x14ac:dyDescent="0.25">
      <c r="A837" s="126">
        <v>44505</v>
      </c>
      <c r="C837" s="128" t="s">
        <v>421</v>
      </c>
      <c r="D837" s="128" t="s">
        <v>483</v>
      </c>
      <c r="E837" s="97">
        <v>100168</v>
      </c>
      <c r="F837" s="127" t="s">
        <v>396</v>
      </c>
      <c r="G837" s="94">
        <v>28000</v>
      </c>
      <c r="H837" s="145"/>
      <c r="I837" s="168">
        <f t="shared" si="18"/>
        <v>60211622.650000006</v>
      </c>
      <c r="J837" s="95"/>
      <c r="K837" s="34"/>
      <c r="L837" s="34"/>
      <c r="M837" s="34"/>
      <c r="N837" s="34"/>
      <c r="O837" s="34"/>
      <c r="P837" s="34"/>
      <c r="Q837" s="34"/>
      <c r="R837" s="34"/>
      <c r="S837" s="34"/>
      <c r="T837" s="34"/>
      <c r="U837" s="34"/>
      <c r="V837" s="34"/>
    </row>
    <row r="838" spans="1:22" x14ac:dyDescent="0.25">
      <c r="A838" s="126">
        <v>44505</v>
      </c>
      <c r="C838" s="128" t="s">
        <v>421</v>
      </c>
      <c r="D838" s="128" t="s">
        <v>483</v>
      </c>
      <c r="E838" s="97">
        <v>825020</v>
      </c>
      <c r="F838" s="127" t="s">
        <v>396</v>
      </c>
      <c r="G838" s="94">
        <v>28000</v>
      </c>
      <c r="H838" s="145"/>
      <c r="I838" s="168">
        <f t="shared" si="18"/>
        <v>60239622.650000006</v>
      </c>
      <c r="J838" s="95"/>
      <c r="K838" s="34"/>
      <c r="L838" s="34"/>
      <c r="M838" s="34"/>
      <c r="N838" s="34"/>
      <c r="O838" s="34"/>
      <c r="P838" s="34"/>
      <c r="Q838" s="34"/>
      <c r="R838" s="34"/>
      <c r="S838" s="34"/>
      <c r="T838" s="34"/>
      <c r="U838" s="34"/>
      <c r="V838" s="34"/>
    </row>
    <row r="839" spans="1:22" x14ac:dyDescent="0.25">
      <c r="A839" s="126">
        <v>44505</v>
      </c>
      <c r="C839" s="128" t="s">
        <v>421</v>
      </c>
      <c r="D839" s="128" t="s">
        <v>483</v>
      </c>
      <c r="E839" s="97">
        <v>115272</v>
      </c>
      <c r="F839" s="127" t="s">
        <v>396</v>
      </c>
      <c r="G839" s="94">
        <v>28000</v>
      </c>
      <c r="H839" s="145"/>
      <c r="I839" s="168">
        <f t="shared" si="18"/>
        <v>60267622.650000006</v>
      </c>
      <c r="J839" s="95"/>
      <c r="K839" s="34"/>
      <c r="L839" s="34"/>
      <c r="M839" s="34"/>
      <c r="N839" s="34"/>
      <c r="O839" s="34"/>
      <c r="P839" s="34"/>
      <c r="Q839" s="34"/>
      <c r="R839" s="34"/>
      <c r="S839" s="34"/>
      <c r="T839" s="34"/>
      <c r="U839" s="34"/>
      <c r="V839" s="34"/>
    </row>
    <row r="840" spans="1:22" x14ac:dyDescent="0.25">
      <c r="A840" s="126">
        <v>44505</v>
      </c>
      <c r="C840" s="128" t="s">
        <v>421</v>
      </c>
      <c r="D840" s="128" t="s">
        <v>483</v>
      </c>
      <c r="E840" s="97">
        <v>825022</v>
      </c>
      <c r="F840" s="127" t="s">
        <v>396</v>
      </c>
      <c r="G840" s="94">
        <v>28000</v>
      </c>
      <c r="H840" s="145"/>
      <c r="I840" s="168">
        <f t="shared" si="18"/>
        <v>60295622.650000006</v>
      </c>
      <c r="J840" s="95"/>
      <c r="K840" s="34"/>
      <c r="L840" s="34"/>
      <c r="M840" s="34"/>
      <c r="N840" s="34"/>
      <c r="O840" s="34"/>
      <c r="P840" s="34"/>
      <c r="Q840" s="34"/>
      <c r="R840" s="34"/>
      <c r="S840" s="34"/>
      <c r="T840" s="34"/>
      <c r="U840" s="34"/>
      <c r="V840" s="34"/>
    </row>
    <row r="841" spans="1:22" x14ac:dyDescent="0.25">
      <c r="A841" s="126">
        <v>44505</v>
      </c>
      <c r="C841" s="128" t="s">
        <v>421</v>
      </c>
      <c r="D841" s="128" t="s">
        <v>483</v>
      </c>
      <c r="E841" s="97">
        <v>100162</v>
      </c>
      <c r="F841" s="127" t="s">
        <v>396</v>
      </c>
      <c r="G841" s="94">
        <v>28000</v>
      </c>
      <c r="H841" s="145"/>
      <c r="I841" s="168">
        <f t="shared" si="18"/>
        <v>60323622.650000006</v>
      </c>
      <c r="J841" s="95"/>
      <c r="K841" s="34"/>
      <c r="L841" s="34"/>
      <c r="M841" s="34"/>
      <c r="N841" s="34"/>
      <c r="O841" s="34"/>
      <c r="P841" s="34"/>
      <c r="Q841" s="34"/>
      <c r="R841" s="34"/>
      <c r="S841" s="34"/>
      <c r="T841" s="34"/>
      <c r="U841" s="34"/>
      <c r="V841" s="34"/>
    </row>
    <row r="842" spans="1:22" x14ac:dyDescent="0.25">
      <c r="A842" s="126">
        <v>44505</v>
      </c>
      <c r="C842" s="128" t="s">
        <v>421</v>
      </c>
      <c r="D842" s="128" t="s">
        <v>483</v>
      </c>
      <c r="E842" s="97">
        <v>826017</v>
      </c>
      <c r="F842" s="127" t="s">
        <v>396</v>
      </c>
      <c r="G842" s="94">
        <v>28000</v>
      </c>
      <c r="H842" s="145"/>
      <c r="I842" s="168">
        <f t="shared" si="18"/>
        <v>60351622.650000006</v>
      </c>
      <c r="J842" s="95"/>
      <c r="K842" s="34"/>
      <c r="L842" s="34"/>
      <c r="M842" s="34"/>
      <c r="N842" s="34"/>
      <c r="O842" s="34"/>
      <c r="P842" s="34"/>
      <c r="Q842" s="34"/>
      <c r="R842" s="34"/>
      <c r="S842" s="34"/>
      <c r="T842" s="34"/>
      <c r="U842" s="34"/>
      <c r="V842" s="34"/>
    </row>
    <row r="843" spans="1:22" x14ac:dyDescent="0.25">
      <c r="A843" s="126">
        <v>44505</v>
      </c>
      <c r="C843" s="128" t="s">
        <v>421</v>
      </c>
      <c r="D843" s="128" t="s">
        <v>483</v>
      </c>
      <c r="E843" s="97">
        <v>115290</v>
      </c>
      <c r="F843" s="127" t="s">
        <v>396</v>
      </c>
      <c r="G843" s="94">
        <v>28000</v>
      </c>
      <c r="H843" s="145"/>
      <c r="I843" s="168">
        <f t="shared" si="18"/>
        <v>60379622.650000006</v>
      </c>
      <c r="J843" s="95"/>
      <c r="K843" s="34"/>
      <c r="L843" s="34"/>
      <c r="M843" s="34"/>
      <c r="N843" s="34"/>
      <c r="O843" s="34"/>
      <c r="P843" s="34"/>
      <c r="Q843" s="34"/>
      <c r="R843" s="34"/>
      <c r="S843" s="34"/>
      <c r="T843" s="34"/>
      <c r="U843" s="34"/>
      <c r="V843" s="34"/>
    </row>
    <row r="844" spans="1:22" x14ac:dyDescent="0.25">
      <c r="A844" s="126">
        <v>44505</v>
      </c>
      <c r="C844" s="128" t="s">
        <v>421</v>
      </c>
      <c r="D844" s="128" t="s">
        <v>483</v>
      </c>
      <c r="E844" s="97">
        <v>832051</v>
      </c>
      <c r="F844" s="127" t="s">
        <v>396</v>
      </c>
      <c r="G844" s="94">
        <v>28000</v>
      </c>
      <c r="H844" s="145"/>
      <c r="I844" s="168">
        <f t="shared" si="18"/>
        <v>60407622.650000006</v>
      </c>
      <c r="J844" s="95"/>
      <c r="K844" s="34"/>
      <c r="L844" s="34"/>
      <c r="M844" s="34"/>
      <c r="N844" s="34"/>
      <c r="O844" s="34"/>
      <c r="P844" s="34"/>
      <c r="Q844" s="34"/>
      <c r="R844" s="34"/>
      <c r="S844" s="34"/>
      <c r="T844" s="34"/>
      <c r="U844" s="34"/>
      <c r="V844" s="34"/>
    </row>
    <row r="845" spans="1:22" x14ac:dyDescent="0.25">
      <c r="A845" s="126">
        <v>44505</v>
      </c>
      <c r="C845" s="128" t="s">
        <v>421</v>
      </c>
      <c r="D845" s="128" t="s">
        <v>483</v>
      </c>
      <c r="E845" s="97">
        <v>100121</v>
      </c>
      <c r="F845" s="127" t="s">
        <v>396</v>
      </c>
      <c r="G845" s="94">
        <v>28000</v>
      </c>
      <c r="H845" s="145"/>
      <c r="I845" s="168">
        <f t="shared" si="18"/>
        <v>60435622.650000006</v>
      </c>
      <c r="J845" s="95"/>
      <c r="K845" s="34"/>
      <c r="L845" s="34"/>
      <c r="M845" s="34"/>
      <c r="N845" s="34"/>
      <c r="O845" s="34"/>
      <c r="P845" s="34"/>
      <c r="Q845" s="34"/>
      <c r="R845" s="34"/>
      <c r="S845" s="34"/>
      <c r="T845" s="34"/>
      <c r="U845" s="34"/>
      <c r="V845" s="34"/>
    </row>
    <row r="846" spans="1:22" x14ac:dyDescent="0.25">
      <c r="A846" s="126">
        <v>44505</v>
      </c>
      <c r="C846" s="128" t="s">
        <v>421</v>
      </c>
      <c r="D846" s="128" t="s">
        <v>483</v>
      </c>
      <c r="E846" s="97">
        <v>836016</v>
      </c>
      <c r="F846" s="127" t="s">
        <v>396</v>
      </c>
      <c r="G846" s="94">
        <v>28000</v>
      </c>
      <c r="H846" s="145"/>
      <c r="I846" s="168">
        <f t="shared" si="18"/>
        <v>60463622.650000006</v>
      </c>
      <c r="J846" s="95"/>
      <c r="K846" s="34"/>
      <c r="L846" s="34"/>
      <c r="M846" s="34"/>
      <c r="N846" s="34"/>
      <c r="O846" s="34"/>
      <c r="P846" s="34"/>
      <c r="Q846" s="34"/>
      <c r="R846" s="34"/>
      <c r="S846" s="34"/>
      <c r="T846" s="34"/>
      <c r="U846" s="34"/>
      <c r="V846" s="34"/>
    </row>
    <row r="847" spans="1:22" x14ac:dyDescent="0.25">
      <c r="A847" s="126">
        <v>44505</v>
      </c>
      <c r="C847" s="128" t="s">
        <v>421</v>
      </c>
      <c r="D847" s="128" t="s">
        <v>483</v>
      </c>
      <c r="E847" s="97">
        <v>115231</v>
      </c>
      <c r="F847" s="127" t="s">
        <v>396</v>
      </c>
      <c r="G847" s="94">
        <v>28000</v>
      </c>
      <c r="H847" s="145"/>
      <c r="I847" s="168">
        <f t="shared" si="18"/>
        <v>60491622.650000006</v>
      </c>
      <c r="J847" s="95"/>
      <c r="K847" s="34"/>
      <c r="L847" s="34"/>
      <c r="M847" s="34"/>
      <c r="N847" s="34"/>
      <c r="O847" s="34"/>
      <c r="P847" s="34"/>
      <c r="Q847" s="34"/>
      <c r="R847" s="34"/>
      <c r="S847" s="34"/>
      <c r="T847" s="34"/>
      <c r="U847" s="34"/>
      <c r="V847" s="34"/>
    </row>
    <row r="848" spans="1:22" x14ac:dyDescent="0.25">
      <c r="A848" s="126">
        <v>44505</v>
      </c>
      <c r="C848" s="128" t="s">
        <v>421</v>
      </c>
      <c r="D848" s="128" t="s">
        <v>483</v>
      </c>
      <c r="E848" s="97">
        <v>837039</v>
      </c>
      <c r="F848" s="127" t="s">
        <v>396</v>
      </c>
      <c r="G848" s="94">
        <v>28000</v>
      </c>
      <c r="H848" s="145"/>
      <c r="I848" s="168">
        <f t="shared" si="18"/>
        <v>60519622.650000006</v>
      </c>
      <c r="J848" s="95"/>
      <c r="K848" s="34"/>
      <c r="L848" s="34"/>
      <c r="M848" s="34"/>
      <c r="N848" s="34"/>
      <c r="O848" s="34"/>
      <c r="P848" s="34"/>
      <c r="Q848" s="34"/>
      <c r="R848" s="34"/>
      <c r="S848" s="34"/>
      <c r="T848" s="34"/>
      <c r="U848" s="34"/>
      <c r="V848" s="34"/>
    </row>
    <row r="849" spans="1:22" x14ac:dyDescent="0.25">
      <c r="A849" s="126">
        <v>44505</v>
      </c>
      <c r="C849" s="128" t="s">
        <v>421</v>
      </c>
      <c r="D849" s="128" t="s">
        <v>483</v>
      </c>
      <c r="E849" s="97">
        <v>100124</v>
      </c>
      <c r="F849" s="127" t="s">
        <v>396</v>
      </c>
      <c r="G849" s="94">
        <v>28000</v>
      </c>
      <c r="H849" s="145"/>
      <c r="I849" s="168">
        <f t="shared" si="18"/>
        <v>60547622.650000006</v>
      </c>
      <c r="J849" s="95"/>
      <c r="K849" s="34"/>
      <c r="L849" s="34"/>
      <c r="M849" s="34"/>
      <c r="N849" s="34"/>
      <c r="O849" s="34"/>
      <c r="P849" s="34"/>
      <c r="Q849" s="34"/>
      <c r="R849" s="34"/>
      <c r="S849" s="34"/>
      <c r="T849" s="34"/>
      <c r="U849" s="34"/>
      <c r="V849" s="34"/>
    </row>
    <row r="850" spans="1:22" x14ac:dyDescent="0.25">
      <c r="A850" s="126">
        <v>44505</v>
      </c>
      <c r="C850" s="128" t="s">
        <v>421</v>
      </c>
      <c r="D850" s="128" t="s">
        <v>483</v>
      </c>
      <c r="E850" s="97">
        <v>837049</v>
      </c>
      <c r="F850" s="127" t="s">
        <v>396</v>
      </c>
      <c r="G850" s="94">
        <v>28000</v>
      </c>
      <c r="H850" s="145"/>
      <c r="I850" s="168">
        <f t="shared" si="18"/>
        <v>60575622.650000006</v>
      </c>
      <c r="J850" s="95"/>
      <c r="K850" s="34"/>
      <c r="L850" s="34"/>
      <c r="M850" s="34"/>
      <c r="N850" s="34"/>
      <c r="O850" s="34"/>
      <c r="P850" s="34"/>
      <c r="Q850" s="34"/>
      <c r="R850" s="34"/>
      <c r="S850" s="34"/>
      <c r="T850" s="34"/>
      <c r="U850" s="34"/>
      <c r="V850" s="34"/>
    </row>
    <row r="851" spans="1:22" x14ac:dyDescent="0.25">
      <c r="A851" s="126">
        <v>44505</v>
      </c>
      <c r="C851" s="128" t="s">
        <v>421</v>
      </c>
      <c r="D851" s="128" t="s">
        <v>483</v>
      </c>
      <c r="E851" s="97">
        <v>115290</v>
      </c>
      <c r="F851" s="127" t="s">
        <v>396</v>
      </c>
      <c r="G851" s="94">
        <v>28000</v>
      </c>
      <c r="H851" s="145"/>
      <c r="I851" s="168">
        <f t="shared" si="18"/>
        <v>60603622.650000006</v>
      </c>
      <c r="J851" s="95"/>
      <c r="K851" s="34"/>
      <c r="L851" s="34"/>
      <c r="M851" s="34"/>
      <c r="N851" s="34"/>
      <c r="O851" s="34"/>
      <c r="P851" s="34"/>
      <c r="Q851" s="34"/>
      <c r="R851" s="34"/>
      <c r="S851" s="34"/>
      <c r="T851" s="34"/>
      <c r="U851" s="34"/>
      <c r="V851" s="34"/>
    </row>
    <row r="852" spans="1:22" x14ac:dyDescent="0.25">
      <c r="A852" s="126">
        <v>44505</v>
      </c>
      <c r="C852" s="128" t="s">
        <v>421</v>
      </c>
      <c r="D852" s="128" t="s">
        <v>483</v>
      </c>
      <c r="E852" s="97">
        <v>838052</v>
      </c>
      <c r="F852" s="127" t="s">
        <v>396</v>
      </c>
      <c r="G852" s="94">
        <v>28000</v>
      </c>
      <c r="H852" s="145"/>
      <c r="I852" s="168">
        <f t="shared" si="18"/>
        <v>60631622.650000006</v>
      </c>
      <c r="J852" s="95"/>
      <c r="K852" s="34"/>
      <c r="L852" s="34"/>
      <c r="M852" s="34"/>
      <c r="N852" s="34"/>
      <c r="O852" s="34"/>
      <c r="P852" s="34"/>
      <c r="Q852" s="34"/>
      <c r="R852" s="34"/>
      <c r="S852" s="34"/>
      <c r="T852" s="34"/>
      <c r="U852" s="34"/>
      <c r="V852" s="34"/>
    </row>
    <row r="853" spans="1:22" x14ac:dyDescent="0.25">
      <c r="A853" s="126">
        <v>44505</v>
      </c>
      <c r="C853" s="128" t="s">
        <v>421</v>
      </c>
      <c r="D853" s="128" t="s">
        <v>483</v>
      </c>
      <c r="E853" s="97">
        <v>120239</v>
      </c>
      <c r="F853" s="127" t="s">
        <v>396</v>
      </c>
      <c r="G853" s="94">
        <v>28000</v>
      </c>
      <c r="H853" s="145"/>
      <c r="I853" s="168">
        <f t="shared" si="18"/>
        <v>60659622.650000006</v>
      </c>
      <c r="J853" s="95"/>
      <c r="K853" s="34"/>
      <c r="L853" s="34"/>
      <c r="M853" s="34"/>
      <c r="N853" s="34"/>
      <c r="O853" s="34"/>
      <c r="P853" s="34"/>
      <c r="Q853" s="34"/>
      <c r="R853" s="34"/>
      <c r="S853" s="34"/>
      <c r="T853" s="34"/>
      <c r="U853" s="34"/>
      <c r="V853" s="34"/>
    </row>
    <row r="854" spans="1:22" x14ac:dyDescent="0.25">
      <c r="A854" s="126">
        <v>44505</v>
      </c>
      <c r="C854" s="128" t="s">
        <v>421</v>
      </c>
      <c r="D854" s="128" t="s">
        <v>483</v>
      </c>
      <c r="E854" s="97">
        <v>841063</v>
      </c>
      <c r="F854" s="127" t="s">
        <v>396</v>
      </c>
      <c r="G854" s="94">
        <v>28000</v>
      </c>
      <c r="H854" s="145"/>
      <c r="I854" s="168">
        <f t="shared" si="18"/>
        <v>60687622.650000006</v>
      </c>
      <c r="J854" s="95"/>
      <c r="K854" s="34"/>
      <c r="L854" s="34"/>
      <c r="M854" s="34"/>
      <c r="N854" s="34"/>
      <c r="O854" s="34"/>
      <c r="P854" s="34"/>
      <c r="Q854" s="34"/>
      <c r="R854" s="34"/>
      <c r="S854" s="34"/>
      <c r="T854" s="34"/>
      <c r="U854" s="34"/>
      <c r="V854" s="34"/>
    </row>
    <row r="855" spans="1:22" x14ac:dyDescent="0.25">
      <c r="A855" s="126">
        <v>44505</v>
      </c>
      <c r="C855" s="128" t="s">
        <v>421</v>
      </c>
      <c r="D855" s="128" t="s">
        <v>483</v>
      </c>
      <c r="E855" s="97">
        <v>101173</v>
      </c>
      <c r="F855" s="127" t="s">
        <v>396</v>
      </c>
      <c r="G855" s="94">
        <v>28000</v>
      </c>
      <c r="H855" s="145"/>
      <c r="I855" s="168">
        <f t="shared" si="18"/>
        <v>60715622.650000006</v>
      </c>
      <c r="J855" s="95"/>
      <c r="K855" s="34"/>
      <c r="L855" s="34"/>
      <c r="M855" s="34"/>
      <c r="N855" s="34"/>
      <c r="O855" s="34"/>
      <c r="P855" s="34"/>
      <c r="Q855" s="34"/>
      <c r="R855" s="34"/>
      <c r="S855" s="34"/>
      <c r="T855" s="34"/>
      <c r="U855" s="34"/>
      <c r="V855" s="34"/>
    </row>
    <row r="856" spans="1:22" x14ac:dyDescent="0.25">
      <c r="A856" s="126">
        <v>44505</v>
      </c>
      <c r="C856" s="128" t="s">
        <v>421</v>
      </c>
      <c r="D856" s="128" t="s">
        <v>483</v>
      </c>
      <c r="E856" s="97">
        <v>845024</v>
      </c>
      <c r="F856" s="127" t="s">
        <v>396</v>
      </c>
      <c r="G856" s="94">
        <v>28000</v>
      </c>
      <c r="H856" s="145"/>
      <c r="I856" s="168">
        <f t="shared" si="18"/>
        <v>60743622.650000006</v>
      </c>
      <c r="J856" s="95"/>
      <c r="K856" s="34"/>
      <c r="L856" s="34"/>
      <c r="M856" s="34"/>
      <c r="N856" s="34"/>
      <c r="O856" s="34"/>
      <c r="P856" s="34"/>
      <c r="Q856" s="34"/>
      <c r="R856" s="34"/>
      <c r="S856" s="34"/>
      <c r="T856" s="34"/>
      <c r="U856" s="34"/>
      <c r="V856" s="34"/>
    </row>
    <row r="857" spans="1:22" x14ac:dyDescent="0.25">
      <c r="A857" s="126">
        <v>44505</v>
      </c>
      <c r="C857" s="128" t="s">
        <v>421</v>
      </c>
      <c r="D857" s="128" t="s">
        <v>483</v>
      </c>
      <c r="E857" s="97">
        <v>120217</v>
      </c>
      <c r="F857" s="127" t="s">
        <v>396</v>
      </c>
      <c r="G857" s="94">
        <v>28000</v>
      </c>
      <c r="H857" s="145"/>
      <c r="I857" s="168">
        <f t="shared" si="18"/>
        <v>60771622.650000006</v>
      </c>
      <c r="J857" s="95"/>
      <c r="K857" s="34"/>
      <c r="L857" s="34"/>
      <c r="M857" s="34"/>
      <c r="N857" s="34"/>
      <c r="O857" s="34"/>
      <c r="P857" s="34"/>
      <c r="Q857" s="34"/>
      <c r="R857" s="34"/>
      <c r="S857" s="34"/>
      <c r="T857" s="34"/>
      <c r="U857" s="34"/>
      <c r="V857" s="34"/>
    </row>
    <row r="858" spans="1:22" x14ac:dyDescent="0.25">
      <c r="A858" s="126">
        <v>44505</v>
      </c>
      <c r="C858" s="128" t="s">
        <v>421</v>
      </c>
      <c r="D858" s="128" t="s">
        <v>483</v>
      </c>
      <c r="E858" s="97">
        <v>857032</v>
      </c>
      <c r="F858" s="127" t="s">
        <v>396</v>
      </c>
      <c r="G858" s="94">
        <v>28000</v>
      </c>
      <c r="H858" s="145"/>
      <c r="I858" s="168">
        <f t="shared" si="18"/>
        <v>60799622.650000006</v>
      </c>
      <c r="J858" s="95"/>
      <c r="K858" s="34"/>
      <c r="L858" s="34"/>
      <c r="M858" s="34"/>
      <c r="N858" s="34"/>
      <c r="O858" s="34"/>
      <c r="P858" s="34"/>
      <c r="Q858" s="34"/>
      <c r="R858" s="34"/>
      <c r="S858" s="34"/>
      <c r="T858" s="34"/>
      <c r="U858" s="34"/>
      <c r="V858" s="34"/>
    </row>
    <row r="859" spans="1:22" x14ac:dyDescent="0.25">
      <c r="A859" s="126">
        <v>44505</v>
      </c>
      <c r="C859" s="128" t="s">
        <v>421</v>
      </c>
      <c r="D859" s="128" t="s">
        <v>483</v>
      </c>
      <c r="E859" s="97">
        <v>101137</v>
      </c>
      <c r="F859" s="127" t="s">
        <v>396</v>
      </c>
      <c r="G859" s="94">
        <v>28000</v>
      </c>
      <c r="H859" s="145"/>
      <c r="I859" s="168">
        <f t="shared" si="18"/>
        <v>60827622.650000006</v>
      </c>
      <c r="J859" s="95"/>
      <c r="K859" s="34"/>
      <c r="L859" s="34"/>
      <c r="M859" s="34"/>
      <c r="N859" s="34"/>
      <c r="O859" s="34"/>
      <c r="P859" s="34"/>
      <c r="Q859" s="34"/>
      <c r="R859" s="34"/>
      <c r="S859" s="34"/>
      <c r="T859" s="34"/>
      <c r="U859" s="34"/>
      <c r="V859" s="34"/>
    </row>
    <row r="860" spans="1:22" x14ac:dyDescent="0.25">
      <c r="A860" s="126">
        <v>44505</v>
      </c>
      <c r="C860" s="128" t="s">
        <v>421</v>
      </c>
      <c r="D860" s="128" t="s">
        <v>483</v>
      </c>
      <c r="E860" s="97">
        <v>900082</v>
      </c>
      <c r="F860" s="127" t="s">
        <v>396</v>
      </c>
      <c r="G860" s="94">
        <v>28000</v>
      </c>
      <c r="H860" s="145"/>
      <c r="I860" s="168">
        <f t="shared" si="18"/>
        <v>60855622.650000006</v>
      </c>
      <c r="J860" s="95"/>
      <c r="K860" s="34"/>
      <c r="L860" s="34"/>
      <c r="M860" s="34"/>
      <c r="N860" s="34"/>
      <c r="O860" s="34"/>
      <c r="P860" s="34"/>
      <c r="Q860" s="34"/>
      <c r="R860" s="34"/>
      <c r="S860" s="34"/>
      <c r="T860" s="34"/>
      <c r="U860" s="34"/>
      <c r="V860" s="34"/>
    </row>
    <row r="861" spans="1:22" x14ac:dyDescent="0.25">
      <c r="A861" s="126">
        <v>44505</v>
      </c>
      <c r="C861" s="128" t="s">
        <v>421</v>
      </c>
      <c r="D861" s="128" t="s">
        <v>483</v>
      </c>
      <c r="E861" s="97">
        <v>120239</v>
      </c>
      <c r="F861" s="127" t="s">
        <v>396</v>
      </c>
      <c r="G861" s="94">
        <v>28000</v>
      </c>
      <c r="H861" s="145"/>
      <c r="I861" s="168">
        <f t="shared" si="18"/>
        <v>60883622.650000006</v>
      </c>
      <c r="J861" s="95"/>
      <c r="K861" s="34"/>
      <c r="L861" s="34"/>
      <c r="M861" s="34"/>
      <c r="N861" s="34"/>
      <c r="O861" s="34"/>
      <c r="P861" s="34"/>
      <c r="Q861" s="34"/>
      <c r="R861" s="34"/>
      <c r="S861" s="34"/>
      <c r="T861" s="34"/>
      <c r="U861" s="34"/>
      <c r="V861" s="34"/>
    </row>
    <row r="862" spans="1:22" x14ac:dyDescent="0.25">
      <c r="A862" s="126">
        <v>44505</v>
      </c>
      <c r="C862" s="128" t="s">
        <v>421</v>
      </c>
      <c r="D862" s="128" t="s">
        <v>483</v>
      </c>
      <c r="E862" s="97">
        <v>905050</v>
      </c>
      <c r="F862" s="127" t="s">
        <v>396</v>
      </c>
      <c r="G862" s="94">
        <v>28000</v>
      </c>
      <c r="H862" s="145"/>
      <c r="I862" s="168">
        <f t="shared" si="18"/>
        <v>60911622.650000006</v>
      </c>
      <c r="J862" s="95"/>
      <c r="K862" s="34"/>
      <c r="L862" s="34"/>
      <c r="M862" s="34"/>
      <c r="N862" s="34"/>
      <c r="O862" s="34"/>
      <c r="P862" s="34"/>
      <c r="Q862" s="34"/>
      <c r="R862" s="34"/>
      <c r="S862" s="34"/>
      <c r="T862" s="34"/>
      <c r="U862" s="34"/>
      <c r="V862" s="34"/>
    </row>
    <row r="863" spans="1:22" x14ac:dyDescent="0.25">
      <c r="A863" s="126">
        <v>44505</v>
      </c>
      <c r="C863" s="128" t="s">
        <v>421</v>
      </c>
      <c r="D863" s="128" t="s">
        <v>483</v>
      </c>
      <c r="E863" s="97">
        <v>101187</v>
      </c>
      <c r="F863" s="127" t="s">
        <v>396</v>
      </c>
      <c r="G863" s="94">
        <v>28000</v>
      </c>
      <c r="H863" s="145"/>
      <c r="I863" s="168">
        <f t="shared" si="18"/>
        <v>60939622.650000006</v>
      </c>
      <c r="J863" s="95"/>
      <c r="K863" s="34"/>
      <c r="L863" s="34"/>
      <c r="M863" s="34"/>
      <c r="N863" s="34"/>
      <c r="O863" s="34"/>
      <c r="P863" s="34"/>
      <c r="Q863" s="34"/>
      <c r="R863" s="34"/>
      <c r="S863" s="34"/>
      <c r="T863" s="34"/>
      <c r="U863" s="34"/>
      <c r="V863" s="34"/>
    </row>
    <row r="864" spans="1:22" x14ac:dyDescent="0.25">
      <c r="A864" s="126">
        <v>44505</v>
      </c>
      <c r="C864" s="128" t="s">
        <v>421</v>
      </c>
      <c r="D864" s="128" t="s">
        <v>483</v>
      </c>
      <c r="E864" s="97">
        <v>912066</v>
      </c>
      <c r="F864" s="127" t="s">
        <v>396</v>
      </c>
      <c r="G864" s="94">
        <v>28000</v>
      </c>
      <c r="H864" s="145"/>
      <c r="I864" s="168">
        <f t="shared" si="18"/>
        <v>60967622.650000006</v>
      </c>
      <c r="J864" s="95"/>
      <c r="K864" s="34"/>
      <c r="L864" s="34"/>
      <c r="M864" s="34"/>
      <c r="N864" s="34"/>
      <c r="O864" s="34"/>
      <c r="P864" s="34"/>
      <c r="Q864" s="34"/>
      <c r="R864" s="34"/>
      <c r="S864" s="34"/>
      <c r="T864" s="34"/>
      <c r="U864" s="34"/>
      <c r="V864" s="34"/>
    </row>
    <row r="865" spans="1:22" x14ac:dyDescent="0.25">
      <c r="A865" s="126">
        <v>44505</v>
      </c>
      <c r="C865" s="128" t="s">
        <v>421</v>
      </c>
      <c r="D865" s="128" t="s">
        <v>483</v>
      </c>
      <c r="E865" s="97">
        <v>120392</v>
      </c>
      <c r="F865" s="127" t="s">
        <v>396</v>
      </c>
      <c r="G865" s="94">
        <v>28000</v>
      </c>
      <c r="H865" s="145"/>
      <c r="I865" s="168">
        <f t="shared" si="18"/>
        <v>60995622.650000006</v>
      </c>
      <c r="J865" s="95"/>
      <c r="K865" s="34"/>
      <c r="L865" s="34"/>
      <c r="M865" s="34"/>
      <c r="N865" s="34"/>
      <c r="O865" s="34"/>
      <c r="P865" s="34"/>
      <c r="Q865" s="34"/>
      <c r="R865" s="34"/>
      <c r="S865" s="34"/>
      <c r="T865" s="34"/>
      <c r="U865" s="34"/>
      <c r="V865" s="34"/>
    </row>
    <row r="866" spans="1:22" x14ac:dyDescent="0.25">
      <c r="A866" s="126">
        <v>44505</v>
      </c>
      <c r="C866" s="128" t="s">
        <v>421</v>
      </c>
      <c r="D866" s="128" t="s">
        <v>483</v>
      </c>
      <c r="E866" s="97">
        <v>922112</v>
      </c>
      <c r="F866" s="127" t="s">
        <v>396</v>
      </c>
      <c r="G866" s="94">
        <v>28000</v>
      </c>
      <c r="H866" s="145"/>
      <c r="I866" s="168">
        <f t="shared" si="18"/>
        <v>61023622.650000006</v>
      </c>
      <c r="J866" s="95"/>
      <c r="K866" s="34"/>
      <c r="L866" s="34"/>
      <c r="M866" s="34"/>
      <c r="N866" s="34"/>
      <c r="O866" s="34"/>
      <c r="P866" s="34"/>
      <c r="Q866" s="34"/>
      <c r="R866" s="34"/>
      <c r="S866" s="34"/>
      <c r="T866" s="34"/>
      <c r="U866" s="34"/>
      <c r="V866" s="34"/>
    </row>
    <row r="867" spans="1:22" x14ac:dyDescent="0.25">
      <c r="A867" s="126">
        <v>44505</v>
      </c>
      <c r="C867" s="128" t="s">
        <v>421</v>
      </c>
      <c r="D867" s="128" t="s">
        <v>483</v>
      </c>
      <c r="E867" s="97">
        <v>101175</v>
      </c>
      <c r="F867" s="127" t="s">
        <v>396</v>
      </c>
      <c r="G867" s="94">
        <v>28000</v>
      </c>
      <c r="H867" s="145"/>
      <c r="I867" s="168">
        <f t="shared" si="18"/>
        <v>61051622.650000006</v>
      </c>
      <c r="J867" s="95"/>
      <c r="K867" s="34"/>
      <c r="L867" s="34"/>
      <c r="M867" s="34"/>
      <c r="N867" s="34"/>
      <c r="O867" s="34"/>
      <c r="P867" s="34"/>
      <c r="Q867" s="34"/>
      <c r="R867" s="34"/>
      <c r="S867" s="34"/>
      <c r="T867" s="34"/>
      <c r="U867" s="34"/>
      <c r="V867" s="34"/>
    </row>
    <row r="868" spans="1:22" x14ac:dyDescent="0.25">
      <c r="A868" s="126">
        <v>44505</v>
      </c>
      <c r="C868" s="128" t="s">
        <v>421</v>
      </c>
      <c r="D868" s="128" t="s">
        <v>483</v>
      </c>
      <c r="E868" s="97">
        <v>923102</v>
      </c>
      <c r="F868" s="127" t="s">
        <v>396</v>
      </c>
      <c r="G868" s="94">
        <v>28000</v>
      </c>
      <c r="H868" s="145"/>
      <c r="I868" s="168">
        <f t="shared" si="18"/>
        <v>61079622.650000006</v>
      </c>
      <c r="J868" s="95"/>
      <c r="K868" s="34"/>
      <c r="L868" s="34"/>
      <c r="M868" s="34"/>
      <c r="N868" s="34"/>
      <c r="O868" s="34"/>
      <c r="P868" s="34"/>
      <c r="Q868" s="34"/>
      <c r="R868" s="34"/>
      <c r="S868" s="34"/>
      <c r="T868" s="34"/>
      <c r="U868" s="34"/>
      <c r="V868" s="34"/>
    </row>
    <row r="869" spans="1:22" x14ac:dyDescent="0.25">
      <c r="A869" s="126">
        <v>44505</v>
      </c>
      <c r="C869" s="128" t="s">
        <v>421</v>
      </c>
      <c r="D869" s="128" t="s">
        <v>483</v>
      </c>
      <c r="E869" s="97">
        <v>120216</v>
      </c>
      <c r="F869" s="127" t="s">
        <v>396</v>
      </c>
      <c r="G869" s="94">
        <v>28000</v>
      </c>
      <c r="H869" s="145"/>
      <c r="I869" s="168">
        <f t="shared" si="18"/>
        <v>61107622.650000006</v>
      </c>
      <c r="J869" s="95"/>
      <c r="K869" s="34"/>
      <c r="L869" s="34"/>
      <c r="M869" s="34"/>
      <c r="N869" s="34"/>
      <c r="O869" s="34"/>
      <c r="P869" s="34"/>
      <c r="Q869" s="34"/>
      <c r="R869" s="34"/>
      <c r="S869" s="34"/>
      <c r="T869" s="34"/>
      <c r="U869" s="34"/>
      <c r="V869" s="34"/>
    </row>
    <row r="870" spans="1:22" x14ac:dyDescent="0.25">
      <c r="A870" s="126">
        <v>44505</v>
      </c>
      <c r="C870" s="128" t="s">
        <v>421</v>
      </c>
      <c r="D870" s="128" t="s">
        <v>483</v>
      </c>
      <c r="E870" s="97">
        <v>931113</v>
      </c>
      <c r="F870" s="127" t="s">
        <v>396</v>
      </c>
      <c r="G870" s="94">
        <v>28000</v>
      </c>
      <c r="H870" s="145"/>
      <c r="I870" s="168">
        <f t="shared" si="18"/>
        <v>61135622.650000006</v>
      </c>
      <c r="J870" s="95"/>
      <c r="K870" s="34"/>
      <c r="L870" s="34"/>
      <c r="M870" s="34"/>
      <c r="N870" s="34"/>
      <c r="O870" s="34"/>
      <c r="P870" s="34"/>
      <c r="Q870" s="34"/>
      <c r="R870" s="34"/>
      <c r="S870" s="34"/>
      <c r="T870" s="34"/>
      <c r="U870" s="34"/>
      <c r="V870" s="34"/>
    </row>
    <row r="871" spans="1:22" x14ac:dyDescent="0.25">
      <c r="A871" s="126">
        <v>44505</v>
      </c>
      <c r="C871" s="128" t="s">
        <v>421</v>
      </c>
      <c r="D871" s="128" t="s">
        <v>483</v>
      </c>
      <c r="E871" s="97">
        <v>114269</v>
      </c>
      <c r="F871" s="127" t="s">
        <v>396</v>
      </c>
      <c r="G871" s="94">
        <v>28000</v>
      </c>
      <c r="H871" s="145"/>
      <c r="I871" s="168">
        <f t="shared" si="18"/>
        <v>61163622.650000006</v>
      </c>
      <c r="J871" s="95"/>
      <c r="K871" s="34"/>
      <c r="L871" s="34"/>
      <c r="M871" s="34"/>
      <c r="N871" s="34"/>
      <c r="O871" s="34"/>
      <c r="P871" s="34"/>
      <c r="Q871" s="34"/>
      <c r="R871" s="34"/>
      <c r="S871" s="34"/>
      <c r="T871" s="34"/>
      <c r="U871" s="34"/>
      <c r="V871" s="34"/>
    </row>
    <row r="872" spans="1:22" x14ac:dyDescent="0.25">
      <c r="A872" s="126">
        <v>44505</v>
      </c>
      <c r="C872" s="128" t="s">
        <v>421</v>
      </c>
      <c r="D872" s="128" t="s">
        <v>483</v>
      </c>
      <c r="E872" s="97">
        <v>936120</v>
      </c>
      <c r="F872" s="127" t="s">
        <v>396</v>
      </c>
      <c r="G872" s="94">
        <v>28000</v>
      </c>
      <c r="H872" s="145"/>
      <c r="I872" s="168">
        <f t="shared" si="18"/>
        <v>61191622.650000006</v>
      </c>
      <c r="J872" s="95"/>
      <c r="K872" s="34"/>
      <c r="L872" s="34"/>
      <c r="M872" s="34"/>
      <c r="N872" s="34"/>
      <c r="O872" s="34"/>
      <c r="P872" s="34"/>
      <c r="Q872" s="34"/>
      <c r="R872" s="34"/>
      <c r="S872" s="34"/>
      <c r="T872" s="34"/>
      <c r="U872" s="34"/>
      <c r="V872" s="34"/>
    </row>
    <row r="873" spans="1:22" x14ac:dyDescent="0.25">
      <c r="A873" s="126">
        <v>44505</v>
      </c>
      <c r="C873" s="128" t="s">
        <v>421</v>
      </c>
      <c r="D873" s="128" t="s">
        <v>483</v>
      </c>
      <c r="E873" s="97">
        <v>101191</v>
      </c>
      <c r="F873" s="127" t="s">
        <v>396</v>
      </c>
      <c r="G873" s="94">
        <v>28000</v>
      </c>
      <c r="H873" s="145"/>
      <c r="I873" s="168">
        <f t="shared" si="18"/>
        <v>61219622.650000006</v>
      </c>
      <c r="J873" s="95"/>
      <c r="K873" s="34"/>
      <c r="L873" s="34"/>
      <c r="M873" s="34"/>
      <c r="N873" s="34"/>
      <c r="O873" s="34"/>
      <c r="P873" s="34"/>
      <c r="Q873" s="34"/>
      <c r="R873" s="34"/>
      <c r="S873" s="34"/>
      <c r="T873" s="34"/>
      <c r="U873" s="34"/>
      <c r="V873" s="34"/>
    </row>
    <row r="874" spans="1:22" x14ac:dyDescent="0.25">
      <c r="A874" s="126">
        <v>44505</v>
      </c>
      <c r="C874" s="128" t="s">
        <v>421</v>
      </c>
      <c r="D874" s="128" t="s">
        <v>483</v>
      </c>
      <c r="E874" s="97">
        <v>938131</v>
      </c>
      <c r="F874" s="127" t="s">
        <v>396</v>
      </c>
      <c r="G874" s="94">
        <v>28000</v>
      </c>
      <c r="H874" s="145"/>
      <c r="I874" s="168">
        <f t="shared" si="18"/>
        <v>61247622.650000006</v>
      </c>
      <c r="J874" s="95"/>
      <c r="K874" s="34"/>
      <c r="L874" s="34"/>
      <c r="M874" s="34"/>
      <c r="N874" s="34"/>
      <c r="O874" s="34"/>
      <c r="P874" s="34"/>
      <c r="Q874" s="34"/>
      <c r="R874" s="34"/>
      <c r="S874" s="34"/>
      <c r="T874" s="34"/>
      <c r="U874" s="34"/>
      <c r="V874" s="34"/>
    </row>
    <row r="875" spans="1:22" x14ac:dyDescent="0.25">
      <c r="A875" s="126">
        <v>44505</v>
      </c>
      <c r="C875" s="128" t="s">
        <v>421</v>
      </c>
      <c r="D875" s="128" t="s">
        <v>483</v>
      </c>
      <c r="E875" s="97">
        <v>101132</v>
      </c>
      <c r="F875" s="127" t="s">
        <v>396</v>
      </c>
      <c r="G875" s="94">
        <v>28000</v>
      </c>
      <c r="H875" s="145"/>
      <c r="I875" s="168">
        <f t="shared" si="18"/>
        <v>61275622.650000006</v>
      </c>
      <c r="J875" s="95"/>
      <c r="K875" s="34"/>
      <c r="L875" s="34"/>
      <c r="M875" s="34"/>
      <c r="N875" s="34"/>
      <c r="O875" s="34"/>
      <c r="P875" s="34"/>
      <c r="Q875" s="34"/>
      <c r="R875" s="34"/>
      <c r="S875" s="34"/>
      <c r="T875" s="34"/>
      <c r="U875" s="34"/>
      <c r="V875" s="34"/>
    </row>
    <row r="876" spans="1:22" x14ac:dyDescent="0.25">
      <c r="A876" s="126">
        <v>44505</v>
      </c>
      <c r="C876" s="128" t="s">
        <v>421</v>
      </c>
      <c r="D876" s="128" t="s">
        <v>483</v>
      </c>
      <c r="E876" s="97">
        <v>941113</v>
      </c>
      <c r="F876" s="127" t="s">
        <v>396</v>
      </c>
      <c r="G876" s="94">
        <v>28000</v>
      </c>
      <c r="H876" s="145"/>
      <c r="I876" s="168">
        <f t="shared" si="18"/>
        <v>61303622.650000006</v>
      </c>
      <c r="J876" s="95"/>
      <c r="K876" s="34"/>
      <c r="L876" s="34"/>
      <c r="M876" s="34"/>
      <c r="N876" s="34"/>
      <c r="O876" s="34"/>
      <c r="P876" s="34"/>
      <c r="Q876" s="34"/>
      <c r="R876" s="34"/>
      <c r="S876" s="34"/>
      <c r="T876" s="34"/>
      <c r="U876" s="34"/>
      <c r="V876" s="34"/>
    </row>
    <row r="877" spans="1:22" x14ac:dyDescent="0.25">
      <c r="A877" s="126">
        <v>44505</v>
      </c>
      <c r="C877" s="128" t="s">
        <v>421</v>
      </c>
      <c r="D877" s="128" t="s">
        <v>483</v>
      </c>
      <c r="E877" s="97">
        <v>120242</v>
      </c>
      <c r="F877" s="127" t="s">
        <v>396</v>
      </c>
      <c r="G877" s="94">
        <v>28000</v>
      </c>
      <c r="H877" s="145"/>
      <c r="I877" s="168">
        <f t="shared" si="18"/>
        <v>61331622.650000006</v>
      </c>
      <c r="J877" s="95"/>
      <c r="K877" s="34"/>
      <c r="L877" s="34"/>
      <c r="M877" s="34"/>
      <c r="N877" s="34"/>
      <c r="O877" s="34"/>
      <c r="P877" s="34"/>
      <c r="Q877" s="34"/>
      <c r="R877" s="34"/>
      <c r="S877" s="34"/>
      <c r="T877" s="34"/>
      <c r="U877" s="34"/>
      <c r="V877" s="34"/>
    </row>
    <row r="878" spans="1:22" x14ac:dyDescent="0.25">
      <c r="A878" s="126">
        <v>44505</v>
      </c>
      <c r="C878" s="128" t="s">
        <v>421</v>
      </c>
      <c r="D878" s="128" t="s">
        <v>483</v>
      </c>
      <c r="E878" s="97">
        <v>941137</v>
      </c>
      <c r="F878" s="127" t="s">
        <v>396</v>
      </c>
      <c r="G878" s="94">
        <v>28000</v>
      </c>
      <c r="H878" s="145"/>
      <c r="I878" s="168">
        <f t="shared" si="18"/>
        <v>61359622.650000006</v>
      </c>
      <c r="J878" s="95"/>
      <c r="K878" s="34"/>
      <c r="L878" s="34"/>
      <c r="M878" s="34"/>
      <c r="N878" s="34"/>
      <c r="O878" s="34"/>
      <c r="P878" s="34"/>
      <c r="Q878" s="34"/>
      <c r="R878" s="34"/>
      <c r="S878" s="34"/>
      <c r="T878" s="34"/>
      <c r="U878" s="34"/>
      <c r="V878" s="34"/>
    </row>
    <row r="879" spans="1:22" x14ac:dyDescent="0.25">
      <c r="A879" s="126">
        <v>44505</v>
      </c>
      <c r="C879" s="128" t="s">
        <v>421</v>
      </c>
      <c r="D879" s="128" t="s">
        <v>483</v>
      </c>
      <c r="E879" s="97">
        <v>101090</v>
      </c>
      <c r="F879" s="127" t="s">
        <v>396</v>
      </c>
      <c r="G879" s="94">
        <v>28000</v>
      </c>
      <c r="H879" s="145"/>
      <c r="I879" s="168">
        <f t="shared" si="18"/>
        <v>61387622.650000006</v>
      </c>
      <c r="J879" s="95"/>
      <c r="K879" s="34"/>
      <c r="L879" s="34"/>
      <c r="M879" s="34"/>
      <c r="N879" s="34"/>
      <c r="O879" s="34"/>
      <c r="P879" s="34"/>
      <c r="Q879" s="34"/>
      <c r="R879" s="34"/>
      <c r="S879" s="34"/>
      <c r="T879" s="34"/>
      <c r="U879" s="34"/>
      <c r="V879" s="34"/>
    </row>
    <row r="880" spans="1:22" x14ac:dyDescent="0.25">
      <c r="A880" s="126">
        <v>44505</v>
      </c>
      <c r="C880" s="128" t="s">
        <v>421</v>
      </c>
      <c r="D880" s="128" t="s">
        <v>483</v>
      </c>
      <c r="E880" s="97">
        <v>948094</v>
      </c>
      <c r="F880" s="127" t="s">
        <v>396</v>
      </c>
      <c r="G880" s="94">
        <v>28000</v>
      </c>
      <c r="H880" s="145"/>
      <c r="I880" s="168">
        <f t="shared" si="18"/>
        <v>61415622.650000006</v>
      </c>
      <c r="J880" s="95"/>
      <c r="K880" s="34"/>
      <c r="L880" s="34"/>
      <c r="M880" s="34"/>
      <c r="N880" s="34"/>
      <c r="O880" s="34"/>
      <c r="P880" s="34"/>
      <c r="Q880" s="34"/>
      <c r="R880" s="34"/>
      <c r="S880" s="34"/>
      <c r="T880" s="34"/>
      <c r="U880" s="34"/>
      <c r="V880" s="34"/>
    </row>
    <row r="881" spans="1:22" x14ac:dyDescent="0.25">
      <c r="A881" s="126">
        <v>44505</v>
      </c>
      <c r="C881" s="128" t="s">
        <v>421</v>
      </c>
      <c r="D881" s="128" t="s">
        <v>483</v>
      </c>
      <c r="E881" s="97">
        <v>101180</v>
      </c>
      <c r="F881" s="127" t="s">
        <v>396</v>
      </c>
      <c r="G881" s="94">
        <v>28000</v>
      </c>
      <c r="H881" s="145"/>
      <c r="I881" s="168">
        <f t="shared" si="18"/>
        <v>61443622.650000006</v>
      </c>
      <c r="J881" s="95"/>
      <c r="K881" s="34"/>
      <c r="L881" s="34"/>
      <c r="M881" s="34"/>
      <c r="N881" s="34"/>
      <c r="O881" s="34"/>
      <c r="P881" s="34"/>
      <c r="Q881" s="34"/>
      <c r="R881" s="34"/>
      <c r="S881" s="34"/>
      <c r="T881" s="34"/>
      <c r="U881" s="34"/>
      <c r="V881" s="34"/>
    </row>
    <row r="882" spans="1:22" x14ac:dyDescent="0.25">
      <c r="A882" s="126">
        <v>44505</v>
      </c>
      <c r="C882" s="128" t="s">
        <v>421</v>
      </c>
      <c r="D882" s="128" t="s">
        <v>483</v>
      </c>
      <c r="E882" s="97">
        <v>950144</v>
      </c>
      <c r="F882" s="127" t="s">
        <v>396</v>
      </c>
      <c r="G882" s="94">
        <v>28000</v>
      </c>
      <c r="H882" s="145"/>
      <c r="I882" s="168">
        <f t="shared" si="18"/>
        <v>61471622.650000006</v>
      </c>
      <c r="J882" s="95"/>
      <c r="K882" s="34"/>
      <c r="L882" s="34"/>
      <c r="M882" s="34"/>
      <c r="N882" s="34"/>
      <c r="O882" s="34"/>
      <c r="P882" s="34"/>
      <c r="Q882" s="34"/>
      <c r="R882" s="34"/>
      <c r="S882" s="34"/>
      <c r="T882" s="34"/>
      <c r="U882" s="34"/>
      <c r="V882" s="34"/>
    </row>
    <row r="883" spans="1:22" x14ac:dyDescent="0.25">
      <c r="A883" s="126">
        <v>44505</v>
      </c>
      <c r="C883" s="128" t="s">
        <v>421</v>
      </c>
      <c r="D883" s="128" t="s">
        <v>483</v>
      </c>
      <c r="E883" s="97">
        <v>120302</v>
      </c>
      <c r="F883" s="127" t="s">
        <v>396</v>
      </c>
      <c r="G883" s="94">
        <v>28000</v>
      </c>
      <c r="H883" s="145"/>
      <c r="I883" s="168">
        <f t="shared" si="18"/>
        <v>61499622.650000006</v>
      </c>
      <c r="J883" s="95"/>
      <c r="K883" s="34"/>
      <c r="L883" s="34"/>
      <c r="M883" s="34"/>
      <c r="N883" s="34"/>
      <c r="O883" s="34"/>
      <c r="P883" s="34"/>
      <c r="Q883" s="34"/>
      <c r="R883" s="34"/>
      <c r="S883" s="34"/>
      <c r="T883" s="34"/>
      <c r="U883" s="34"/>
      <c r="V883" s="34"/>
    </row>
    <row r="884" spans="1:22" x14ac:dyDescent="0.25">
      <c r="A884" s="126">
        <v>44505</v>
      </c>
      <c r="C884" s="128" t="s">
        <v>421</v>
      </c>
      <c r="D884" s="128" t="s">
        <v>483</v>
      </c>
      <c r="E884" s="97">
        <v>951093</v>
      </c>
      <c r="F884" s="127" t="s">
        <v>396</v>
      </c>
      <c r="G884" s="94">
        <v>28000</v>
      </c>
      <c r="H884" s="145"/>
      <c r="I884" s="168">
        <f t="shared" si="18"/>
        <v>61527622.650000006</v>
      </c>
      <c r="J884" s="95"/>
      <c r="K884" s="34"/>
      <c r="L884" s="34"/>
      <c r="M884" s="34"/>
      <c r="N884" s="34"/>
      <c r="O884" s="34"/>
      <c r="P884" s="34"/>
      <c r="Q884" s="34"/>
      <c r="R884" s="34"/>
      <c r="S884" s="34"/>
      <c r="T884" s="34"/>
      <c r="U884" s="34"/>
      <c r="V884" s="34"/>
    </row>
    <row r="885" spans="1:22" x14ac:dyDescent="0.25">
      <c r="A885" s="126">
        <v>44505</v>
      </c>
      <c r="C885" s="128" t="s">
        <v>421</v>
      </c>
      <c r="D885" s="128" t="s">
        <v>483</v>
      </c>
      <c r="E885" s="97">
        <v>101191</v>
      </c>
      <c r="F885" s="127" t="s">
        <v>396</v>
      </c>
      <c r="G885" s="94">
        <v>28000</v>
      </c>
      <c r="H885" s="145"/>
      <c r="I885" s="168">
        <f t="shared" si="18"/>
        <v>61555622.650000006</v>
      </c>
      <c r="J885" s="95"/>
      <c r="K885" s="34"/>
      <c r="L885" s="34"/>
      <c r="M885" s="34"/>
      <c r="N885" s="34"/>
      <c r="O885" s="34"/>
      <c r="P885" s="34"/>
      <c r="Q885" s="34"/>
      <c r="R885" s="34"/>
      <c r="S885" s="34"/>
      <c r="T885" s="34"/>
      <c r="U885" s="34"/>
      <c r="V885" s="34"/>
    </row>
    <row r="886" spans="1:22" x14ac:dyDescent="0.25">
      <c r="A886" s="126">
        <v>44505</v>
      </c>
      <c r="C886" s="128" t="s">
        <v>421</v>
      </c>
      <c r="D886" s="128" t="s">
        <v>483</v>
      </c>
      <c r="E886" s="97">
        <v>953148</v>
      </c>
      <c r="F886" s="127" t="s">
        <v>396</v>
      </c>
      <c r="G886" s="94">
        <v>28000</v>
      </c>
      <c r="H886" s="145"/>
      <c r="I886" s="168">
        <f t="shared" si="18"/>
        <v>61583622.650000006</v>
      </c>
      <c r="J886" s="95"/>
      <c r="K886" s="34"/>
      <c r="L886" s="34"/>
      <c r="M886" s="34"/>
      <c r="N886" s="34"/>
      <c r="O886" s="34"/>
      <c r="P886" s="34"/>
      <c r="Q886" s="34"/>
      <c r="R886" s="34"/>
      <c r="S886" s="34"/>
      <c r="T886" s="34"/>
      <c r="U886" s="34"/>
      <c r="V886" s="34"/>
    </row>
    <row r="887" spans="1:22" x14ac:dyDescent="0.25">
      <c r="A887" s="126">
        <v>44505</v>
      </c>
      <c r="C887" s="128" t="s">
        <v>421</v>
      </c>
      <c r="D887" s="128" t="s">
        <v>483</v>
      </c>
      <c r="E887" s="97">
        <v>101205</v>
      </c>
      <c r="F887" s="127" t="s">
        <v>396</v>
      </c>
      <c r="G887" s="94">
        <v>28000</v>
      </c>
      <c r="H887" s="145"/>
      <c r="I887" s="168">
        <f t="shared" si="18"/>
        <v>61611622.650000006</v>
      </c>
      <c r="J887" s="95"/>
      <c r="K887" s="34"/>
      <c r="L887" s="34"/>
      <c r="M887" s="34"/>
      <c r="N887" s="34"/>
      <c r="O887" s="34"/>
      <c r="P887" s="34"/>
      <c r="Q887" s="34"/>
      <c r="R887" s="34"/>
      <c r="S887" s="34"/>
      <c r="T887" s="34"/>
      <c r="U887" s="34"/>
      <c r="V887" s="34"/>
    </row>
    <row r="888" spans="1:22" x14ac:dyDescent="0.25">
      <c r="A888" s="126">
        <v>44505</v>
      </c>
      <c r="C888" s="128" t="s">
        <v>421</v>
      </c>
      <c r="D888" s="128" t="s">
        <v>483</v>
      </c>
      <c r="E888" s="97">
        <v>956144</v>
      </c>
      <c r="F888" s="127" t="s">
        <v>396</v>
      </c>
      <c r="G888" s="94">
        <v>28000</v>
      </c>
      <c r="H888" s="145"/>
      <c r="I888" s="168">
        <f t="shared" si="18"/>
        <v>61639622.650000006</v>
      </c>
      <c r="J888" s="95"/>
      <c r="K888" s="34"/>
      <c r="L888" s="34"/>
      <c r="M888" s="34"/>
      <c r="N888" s="34"/>
      <c r="O888" s="34"/>
      <c r="P888" s="34"/>
      <c r="Q888" s="34"/>
      <c r="R888" s="34"/>
      <c r="S888" s="34"/>
      <c r="T888" s="34"/>
      <c r="U888" s="34"/>
      <c r="V888" s="34"/>
    </row>
    <row r="889" spans="1:22" x14ac:dyDescent="0.25">
      <c r="A889" s="126">
        <v>44505</v>
      </c>
      <c r="C889" s="128" t="s">
        <v>421</v>
      </c>
      <c r="D889" s="128" t="s">
        <v>483</v>
      </c>
      <c r="E889" s="97">
        <v>120245</v>
      </c>
      <c r="F889" s="127" t="s">
        <v>396</v>
      </c>
      <c r="G889" s="94">
        <v>28000</v>
      </c>
      <c r="H889" s="145"/>
      <c r="I889" s="168">
        <f t="shared" si="18"/>
        <v>61667622.650000006</v>
      </c>
      <c r="J889" s="95"/>
      <c r="K889" s="34"/>
      <c r="L889" s="34"/>
      <c r="M889" s="34"/>
      <c r="N889" s="34"/>
      <c r="O889" s="34"/>
      <c r="P889" s="34"/>
      <c r="Q889" s="34"/>
      <c r="R889" s="34"/>
      <c r="S889" s="34"/>
      <c r="T889" s="34"/>
      <c r="U889" s="34"/>
      <c r="V889" s="34"/>
    </row>
    <row r="890" spans="1:22" x14ac:dyDescent="0.25">
      <c r="A890" s="126">
        <v>44505</v>
      </c>
      <c r="C890" s="128" t="s">
        <v>421</v>
      </c>
      <c r="D890" s="128" t="s">
        <v>483</v>
      </c>
      <c r="E890" s="97">
        <v>857147</v>
      </c>
      <c r="F890" s="127" t="s">
        <v>396</v>
      </c>
      <c r="G890" s="94">
        <v>28000</v>
      </c>
      <c r="H890" s="145"/>
      <c r="I890" s="168">
        <f t="shared" si="18"/>
        <v>61695622.650000006</v>
      </c>
      <c r="J890" s="95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</row>
    <row r="891" spans="1:22" x14ac:dyDescent="0.25">
      <c r="A891" s="126">
        <v>44505</v>
      </c>
      <c r="C891" s="128" t="s">
        <v>421</v>
      </c>
      <c r="D891" s="128" t="s">
        <v>483</v>
      </c>
      <c r="E891" s="97">
        <v>101096</v>
      </c>
      <c r="F891" s="127" t="s">
        <v>396</v>
      </c>
      <c r="G891" s="94">
        <v>28000</v>
      </c>
      <c r="H891" s="145"/>
      <c r="I891" s="168">
        <f t="shared" si="18"/>
        <v>61723622.650000006</v>
      </c>
      <c r="J891" s="95"/>
      <c r="K891" s="34"/>
      <c r="L891" s="34"/>
      <c r="M891" s="34"/>
      <c r="N891" s="34"/>
      <c r="O891" s="34"/>
      <c r="P891" s="34"/>
      <c r="Q891" s="34"/>
      <c r="R891" s="34"/>
      <c r="S891" s="34"/>
      <c r="T891" s="34"/>
      <c r="U891" s="34"/>
      <c r="V891" s="34"/>
    </row>
    <row r="892" spans="1:22" x14ac:dyDescent="0.25">
      <c r="A892" s="126">
        <v>44505</v>
      </c>
      <c r="C892" s="128" t="s">
        <v>421</v>
      </c>
      <c r="D892" s="128" t="s">
        <v>483</v>
      </c>
      <c r="E892" s="97">
        <v>115281</v>
      </c>
      <c r="F892" s="127" t="s">
        <v>396</v>
      </c>
      <c r="G892" s="94">
        <v>28000</v>
      </c>
      <c r="H892" s="145"/>
      <c r="I892" s="168">
        <f t="shared" si="18"/>
        <v>61751622.650000006</v>
      </c>
      <c r="J892" s="95"/>
      <c r="K892" s="34"/>
      <c r="L892" s="34"/>
      <c r="M892" s="34"/>
      <c r="N892" s="34"/>
      <c r="O892" s="34"/>
      <c r="P892" s="34"/>
      <c r="Q892" s="34"/>
      <c r="R892" s="34"/>
      <c r="S892" s="34"/>
      <c r="T892" s="34"/>
      <c r="U892" s="34"/>
      <c r="V892" s="34"/>
    </row>
    <row r="893" spans="1:22" x14ac:dyDescent="0.25">
      <c r="A893" s="126">
        <v>44505</v>
      </c>
      <c r="C893" s="128" t="s">
        <v>421</v>
      </c>
      <c r="D893" s="128" t="s">
        <v>483</v>
      </c>
      <c r="E893" s="97">
        <v>120194</v>
      </c>
      <c r="F893" s="127" t="s">
        <v>396</v>
      </c>
      <c r="G893" s="94">
        <v>28000</v>
      </c>
      <c r="H893" s="145"/>
      <c r="I893" s="168">
        <f t="shared" si="18"/>
        <v>61779622.650000006</v>
      </c>
      <c r="J893" s="95"/>
      <c r="K893" s="34"/>
      <c r="L893" s="34"/>
      <c r="M893" s="34"/>
      <c r="N893" s="34"/>
      <c r="O893" s="34"/>
      <c r="P893" s="34"/>
      <c r="Q893" s="34"/>
      <c r="R893" s="34"/>
      <c r="S893" s="34"/>
      <c r="T893" s="34"/>
      <c r="U893" s="34"/>
      <c r="V893" s="34"/>
    </row>
    <row r="894" spans="1:22" x14ac:dyDescent="0.25">
      <c r="A894" s="126">
        <v>44505</v>
      </c>
      <c r="C894" s="128" t="s">
        <v>421</v>
      </c>
      <c r="D894" s="128" t="s">
        <v>483</v>
      </c>
      <c r="E894" s="97">
        <v>115147</v>
      </c>
      <c r="F894" s="127" t="s">
        <v>396</v>
      </c>
      <c r="G894" s="94">
        <v>28000</v>
      </c>
      <c r="H894" s="145"/>
      <c r="I894" s="168">
        <f t="shared" si="18"/>
        <v>61807622.650000006</v>
      </c>
      <c r="J894" s="95"/>
      <c r="K894" s="34"/>
      <c r="L894" s="34"/>
      <c r="M894" s="34"/>
      <c r="N894" s="34"/>
      <c r="O894" s="34"/>
      <c r="P894" s="34"/>
      <c r="Q894" s="34"/>
      <c r="R894" s="34"/>
      <c r="S894" s="34"/>
      <c r="T894" s="34"/>
      <c r="U894" s="34"/>
      <c r="V894" s="34"/>
    </row>
    <row r="895" spans="1:22" x14ac:dyDescent="0.25">
      <c r="A895" s="126">
        <v>44505</v>
      </c>
      <c r="C895" s="128" t="s">
        <v>421</v>
      </c>
      <c r="D895" s="128" t="s">
        <v>483</v>
      </c>
      <c r="E895" s="97">
        <v>120420</v>
      </c>
      <c r="F895" s="127" t="s">
        <v>396</v>
      </c>
      <c r="G895" s="94">
        <v>28000</v>
      </c>
      <c r="H895" s="145"/>
      <c r="I895" s="168">
        <f t="shared" si="18"/>
        <v>61835622.650000006</v>
      </c>
      <c r="J895" s="95"/>
      <c r="K895" s="34"/>
      <c r="L895" s="34"/>
      <c r="M895" s="34"/>
      <c r="N895" s="34"/>
      <c r="O895" s="34"/>
      <c r="P895" s="34"/>
      <c r="Q895" s="34"/>
      <c r="R895" s="34"/>
      <c r="S895" s="34"/>
      <c r="T895" s="34"/>
      <c r="U895" s="34"/>
      <c r="V895" s="34"/>
    </row>
    <row r="896" spans="1:22" x14ac:dyDescent="0.25">
      <c r="A896" s="126">
        <v>44505</v>
      </c>
      <c r="C896" s="128" t="s">
        <v>421</v>
      </c>
      <c r="D896" s="128" t="s">
        <v>483</v>
      </c>
      <c r="E896" s="97">
        <v>115275</v>
      </c>
      <c r="F896" s="127" t="s">
        <v>396</v>
      </c>
      <c r="G896" s="94">
        <v>28000</v>
      </c>
      <c r="H896" s="145"/>
      <c r="I896" s="168">
        <f t="shared" si="18"/>
        <v>61863622.650000006</v>
      </c>
      <c r="J896" s="95"/>
      <c r="K896" s="34"/>
      <c r="L896" s="34"/>
      <c r="M896" s="34"/>
      <c r="N896" s="34"/>
      <c r="O896" s="34"/>
      <c r="P896" s="34"/>
      <c r="Q896" s="34"/>
      <c r="R896" s="34"/>
      <c r="S896" s="34"/>
      <c r="T896" s="34"/>
      <c r="U896" s="34"/>
      <c r="V896" s="34"/>
    </row>
    <row r="897" spans="1:22" x14ac:dyDescent="0.25">
      <c r="A897" s="126">
        <v>44505</v>
      </c>
      <c r="C897" s="128" t="s">
        <v>421</v>
      </c>
      <c r="D897" s="128" t="s">
        <v>483</v>
      </c>
      <c r="E897" s="97">
        <v>102200</v>
      </c>
      <c r="F897" s="127" t="s">
        <v>396</v>
      </c>
      <c r="G897" s="94">
        <v>28000</v>
      </c>
      <c r="H897" s="145"/>
      <c r="I897" s="168">
        <f t="shared" si="18"/>
        <v>61891622.650000006</v>
      </c>
      <c r="J897" s="95"/>
      <c r="K897" s="34"/>
      <c r="L897" s="34"/>
      <c r="M897" s="34"/>
      <c r="N897" s="34"/>
      <c r="O897" s="34"/>
      <c r="P897" s="34"/>
      <c r="Q897" s="34"/>
      <c r="R897" s="34"/>
      <c r="S897" s="34"/>
      <c r="T897" s="34"/>
      <c r="U897" s="34"/>
      <c r="V897" s="34"/>
    </row>
    <row r="898" spans="1:22" x14ac:dyDescent="0.25">
      <c r="A898" s="126">
        <v>44505</v>
      </c>
      <c r="C898" s="128" t="s">
        <v>421</v>
      </c>
      <c r="D898" s="128" t="s">
        <v>483</v>
      </c>
      <c r="E898" s="97">
        <v>115240</v>
      </c>
      <c r="F898" s="127" t="s">
        <v>396</v>
      </c>
      <c r="G898" s="94">
        <v>28000</v>
      </c>
      <c r="H898" s="145"/>
      <c r="I898" s="168">
        <f t="shared" ref="I898:I961" si="19">I897+G898</f>
        <v>61919622.650000006</v>
      </c>
      <c r="J898" s="95"/>
      <c r="K898" s="34"/>
      <c r="L898" s="34"/>
      <c r="M898" s="34"/>
      <c r="N898" s="34"/>
      <c r="O898" s="34"/>
      <c r="P898" s="34"/>
      <c r="Q898" s="34"/>
      <c r="R898" s="34"/>
      <c r="S898" s="34"/>
      <c r="T898" s="34"/>
      <c r="U898" s="34"/>
      <c r="V898" s="34"/>
    </row>
    <row r="899" spans="1:22" x14ac:dyDescent="0.25">
      <c r="A899" s="126">
        <v>44505</v>
      </c>
      <c r="C899" s="128" t="s">
        <v>421</v>
      </c>
      <c r="D899" s="128" t="s">
        <v>483</v>
      </c>
      <c r="E899" s="97">
        <v>121249</v>
      </c>
      <c r="F899" s="127" t="s">
        <v>396</v>
      </c>
      <c r="G899" s="94">
        <v>28000</v>
      </c>
      <c r="H899" s="145"/>
      <c r="I899" s="168">
        <f t="shared" si="19"/>
        <v>61947622.650000006</v>
      </c>
      <c r="J899" s="95"/>
      <c r="K899" s="34"/>
      <c r="L899" s="34"/>
      <c r="M899" s="34"/>
      <c r="N899" s="34"/>
      <c r="O899" s="34"/>
      <c r="P899" s="34"/>
      <c r="Q899" s="34"/>
      <c r="R899" s="34"/>
      <c r="S899" s="34"/>
      <c r="T899" s="34"/>
      <c r="U899" s="34"/>
      <c r="V899" s="34"/>
    </row>
    <row r="900" spans="1:22" x14ac:dyDescent="0.25">
      <c r="A900" s="126">
        <v>44505</v>
      </c>
      <c r="C900" s="128" t="s">
        <v>421</v>
      </c>
      <c r="D900" s="128" t="s">
        <v>483</v>
      </c>
      <c r="E900" s="97">
        <v>100179</v>
      </c>
      <c r="F900" s="127" t="s">
        <v>396</v>
      </c>
      <c r="G900" s="94">
        <v>28000</v>
      </c>
      <c r="H900" s="145"/>
      <c r="I900" s="168">
        <f t="shared" si="19"/>
        <v>61975622.650000006</v>
      </c>
      <c r="J900" s="95"/>
      <c r="K900" s="34"/>
      <c r="L900" s="34"/>
      <c r="M900" s="34"/>
      <c r="N900" s="34"/>
      <c r="O900" s="34"/>
      <c r="P900" s="34"/>
      <c r="Q900" s="34"/>
      <c r="R900" s="34"/>
      <c r="S900" s="34"/>
      <c r="T900" s="34"/>
      <c r="U900" s="34"/>
      <c r="V900" s="34"/>
    </row>
    <row r="901" spans="1:22" x14ac:dyDescent="0.25">
      <c r="A901" s="126">
        <v>44505</v>
      </c>
      <c r="C901" s="128" t="s">
        <v>421</v>
      </c>
      <c r="D901" s="128" t="s">
        <v>483</v>
      </c>
      <c r="E901" s="97">
        <v>102203</v>
      </c>
      <c r="F901" s="127" t="s">
        <v>396</v>
      </c>
      <c r="G901" s="94">
        <v>28000</v>
      </c>
      <c r="H901" s="145"/>
      <c r="I901" s="168">
        <f t="shared" si="19"/>
        <v>62003622.650000006</v>
      </c>
      <c r="J901" s="95"/>
      <c r="K901" s="34"/>
      <c r="L901" s="34"/>
      <c r="M901" s="34"/>
      <c r="N901" s="34"/>
      <c r="O901" s="34"/>
      <c r="P901" s="34"/>
      <c r="Q901" s="34"/>
      <c r="R901" s="34"/>
      <c r="S901" s="34"/>
      <c r="T901" s="34"/>
      <c r="U901" s="34"/>
      <c r="V901" s="34"/>
    </row>
    <row r="902" spans="1:22" x14ac:dyDescent="0.25">
      <c r="A902" s="126">
        <v>44505</v>
      </c>
      <c r="C902" s="128" t="s">
        <v>421</v>
      </c>
      <c r="D902" s="128" t="s">
        <v>483</v>
      </c>
      <c r="E902" s="97">
        <v>100182</v>
      </c>
      <c r="F902" s="127" t="s">
        <v>396</v>
      </c>
      <c r="G902" s="94">
        <v>28000</v>
      </c>
      <c r="H902" s="145"/>
      <c r="I902" s="168">
        <f t="shared" si="19"/>
        <v>62031622.650000006</v>
      </c>
      <c r="J902" s="95"/>
      <c r="K902" s="34"/>
      <c r="L902" s="34"/>
      <c r="M902" s="34"/>
      <c r="N902" s="34"/>
      <c r="O902" s="34"/>
      <c r="P902" s="34"/>
      <c r="Q902" s="34"/>
      <c r="R902" s="34"/>
      <c r="S902" s="34"/>
      <c r="T902" s="34"/>
      <c r="U902" s="34"/>
      <c r="V902" s="34"/>
    </row>
    <row r="903" spans="1:22" x14ac:dyDescent="0.25">
      <c r="A903" s="126">
        <v>44505</v>
      </c>
      <c r="C903" s="128" t="s">
        <v>421</v>
      </c>
      <c r="D903" s="128" t="s">
        <v>483</v>
      </c>
      <c r="E903" s="97">
        <v>102152</v>
      </c>
      <c r="F903" s="127" t="s">
        <v>396</v>
      </c>
      <c r="G903" s="94">
        <v>28000</v>
      </c>
      <c r="H903" s="145"/>
      <c r="I903" s="168">
        <f t="shared" si="19"/>
        <v>62059622.650000006</v>
      </c>
      <c r="J903" s="95"/>
      <c r="K903" s="34"/>
      <c r="L903" s="34"/>
      <c r="M903" s="34"/>
      <c r="N903" s="34"/>
      <c r="O903" s="34"/>
      <c r="P903" s="34"/>
      <c r="Q903" s="34"/>
      <c r="R903" s="34"/>
      <c r="S903" s="34"/>
      <c r="T903" s="34"/>
      <c r="U903" s="34"/>
      <c r="V903" s="34"/>
    </row>
    <row r="904" spans="1:22" x14ac:dyDescent="0.25">
      <c r="A904" s="126">
        <v>44505</v>
      </c>
      <c r="C904" s="128" t="s">
        <v>421</v>
      </c>
      <c r="D904" s="128" t="s">
        <v>483</v>
      </c>
      <c r="E904" s="97">
        <v>101176</v>
      </c>
      <c r="F904" s="127" t="s">
        <v>396</v>
      </c>
      <c r="G904" s="94">
        <v>28000</v>
      </c>
      <c r="H904" s="145"/>
      <c r="I904" s="168">
        <f t="shared" si="19"/>
        <v>62087622.650000006</v>
      </c>
      <c r="J904" s="95"/>
      <c r="K904" s="34"/>
      <c r="L904" s="34"/>
      <c r="M904" s="34"/>
      <c r="N904" s="34"/>
      <c r="O904" s="34"/>
      <c r="P904" s="34"/>
      <c r="Q904" s="34"/>
      <c r="R904" s="34"/>
      <c r="S904" s="34"/>
      <c r="T904" s="34"/>
      <c r="U904" s="34"/>
      <c r="V904" s="34"/>
    </row>
    <row r="905" spans="1:22" x14ac:dyDescent="0.25">
      <c r="A905" s="126">
        <v>44505</v>
      </c>
      <c r="C905" s="128" t="s">
        <v>421</v>
      </c>
      <c r="D905" s="128" t="s">
        <v>483</v>
      </c>
      <c r="E905" s="97">
        <v>121294</v>
      </c>
      <c r="F905" s="127" t="s">
        <v>396</v>
      </c>
      <c r="G905" s="94">
        <v>28000</v>
      </c>
      <c r="H905" s="145"/>
      <c r="I905" s="168">
        <f t="shared" si="19"/>
        <v>62115622.650000006</v>
      </c>
      <c r="J905" s="95"/>
      <c r="K905" s="34"/>
      <c r="L905" s="34"/>
      <c r="M905" s="34"/>
      <c r="N905" s="34"/>
      <c r="O905" s="34"/>
      <c r="P905" s="34"/>
      <c r="Q905" s="34"/>
      <c r="R905" s="34"/>
      <c r="S905" s="34"/>
      <c r="T905" s="34"/>
      <c r="U905" s="34"/>
      <c r="V905" s="34"/>
    </row>
    <row r="906" spans="1:22" x14ac:dyDescent="0.25">
      <c r="A906" s="126">
        <v>44505</v>
      </c>
      <c r="C906" s="128" t="s">
        <v>421</v>
      </c>
      <c r="D906" s="128" t="s">
        <v>483</v>
      </c>
      <c r="E906" s="97">
        <v>101084</v>
      </c>
      <c r="F906" s="127" t="s">
        <v>396</v>
      </c>
      <c r="G906" s="94">
        <v>28000</v>
      </c>
      <c r="H906" s="145"/>
      <c r="I906" s="168">
        <f t="shared" si="19"/>
        <v>62143622.650000006</v>
      </c>
      <c r="J906" s="95"/>
      <c r="K906" s="34"/>
      <c r="L906" s="34"/>
      <c r="M906" s="34"/>
      <c r="N906" s="34"/>
      <c r="O906" s="34"/>
      <c r="P906" s="34"/>
      <c r="Q906" s="34"/>
      <c r="R906" s="34"/>
      <c r="S906" s="34"/>
      <c r="T906" s="34"/>
      <c r="U906" s="34"/>
      <c r="V906" s="34"/>
    </row>
    <row r="907" spans="1:22" x14ac:dyDescent="0.25">
      <c r="A907" s="126">
        <v>44505</v>
      </c>
      <c r="C907" s="128" t="s">
        <v>421</v>
      </c>
      <c r="D907" s="128" t="s">
        <v>483</v>
      </c>
      <c r="E907" s="97">
        <v>104101</v>
      </c>
      <c r="F907" s="127" t="s">
        <v>396</v>
      </c>
      <c r="G907" s="94">
        <v>28000</v>
      </c>
      <c r="H907" s="145"/>
      <c r="I907" s="168">
        <f t="shared" si="19"/>
        <v>62171622.650000006</v>
      </c>
      <c r="J907" s="95"/>
      <c r="K907" s="34"/>
      <c r="L907" s="34"/>
      <c r="M907" s="34"/>
      <c r="N907" s="34"/>
      <c r="O907" s="34"/>
      <c r="P907" s="34"/>
      <c r="Q907" s="34"/>
      <c r="R907" s="34"/>
      <c r="S907" s="34"/>
      <c r="T907" s="34"/>
      <c r="U907" s="34"/>
      <c r="V907" s="34"/>
    </row>
    <row r="908" spans="1:22" x14ac:dyDescent="0.25">
      <c r="A908" s="126">
        <v>44505</v>
      </c>
      <c r="C908" s="128" t="s">
        <v>421</v>
      </c>
      <c r="D908" s="128" t="s">
        <v>483</v>
      </c>
      <c r="E908" s="97">
        <v>120236</v>
      </c>
      <c r="F908" s="127" t="s">
        <v>396</v>
      </c>
      <c r="G908" s="94">
        <v>28000</v>
      </c>
      <c r="H908" s="145"/>
      <c r="I908" s="168">
        <f t="shared" si="19"/>
        <v>62199622.650000006</v>
      </c>
      <c r="J908" s="95"/>
      <c r="K908" s="34"/>
      <c r="L908" s="34"/>
      <c r="M908" s="34"/>
      <c r="N908" s="34"/>
      <c r="O908" s="34"/>
      <c r="P908" s="34"/>
      <c r="Q908" s="34"/>
      <c r="R908" s="34"/>
      <c r="S908" s="34"/>
      <c r="T908" s="34"/>
      <c r="U908" s="34"/>
      <c r="V908" s="34"/>
    </row>
    <row r="909" spans="1:22" x14ac:dyDescent="0.25">
      <c r="A909" s="126">
        <v>44505</v>
      </c>
      <c r="C909" s="128" t="s">
        <v>421</v>
      </c>
      <c r="D909" s="128" t="s">
        <v>483</v>
      </c>
      <c r="E909" s="97">
        <v>121250</v>
      </c>
      <c r="F909" s="127" t="s">
        <v>396</v>
      </c>
      <c r="G909" s="94">
        <v>28000</v>
      </c>
      <c r="H909" s="145"/>
      <c r="I909" s="168">
        <f t="shared" si="19"/>
        <v>62227622.650000006</v>
      </c>
      <c r="J909" s="95"/>
      <c r="K909" s="34"/>
      <c r="L909" s="34"/>
      <c r="M909" s="34"/>
      <c r="N909" s="34"/>
      <c r="O909" s="34"/>
      <c r="P909" s="34"/>
      <c r="Q909" s="34"/>
      <c r="R909" s="34"/>
      <c r="S909" s="34"/>
      <c r="T909" s="34"/>
      <c r="U909" s="34"/>
      <c r="V909" s="34"/>
    </row>
    <row r="910" spans="1:22" x14ac:dyDescent="0.25">
      <c r="A910" s="126">
        <v>44505</v>
      </c>
      <c r="C910" s="128" t="s">
        <v>421</v>
      </c>
      <c r="D910" s="128" t="s">
        <v>483</v>
      </c>
      <c r="E910" s="97">
        <v>120275</v>
      </c>
      <c r="F910" s="127" t="s">
        <v>396</v>
      </c>
      <c r="G910" s="94">
        <v>28000</v>
      </c>
      <c r="H910" s="145"/>
      <c r="I910" s="168">
        <f t="shared" si="19"/>
        <v>62255622.650000006</v>
      </c>
      <c r="J910" s="95"/>
      <c r="K910" s="34"/>
      <c r="L910" s="34"/>
      <c r="M910" s="34"/>
      <c r="N910" s="34"/>
      <c r="O910" s="34"/>
      <c r="P910" s="34"/>
      <c r="Q910" s="34"/>
      <c r="R910" s="34"/>
      <c r="S910" s="34"/>
      <c r="T910" s="34"/>
      <c r="U910" s="34"/>
      <c r="V910" s="34"/>
    </row>
    <row r="911" spans="1:22" x14ac:dyDescent="0.25">
      <c r="A911" s="126">
        <v>44505</v>
      </c>
      <c r="C911" s="128" t="s">
        <v>421</v>
      </c>
      <c r="D911" s="128" t="s">
        <v>483</v>
      </c>
      <c r="E911" s="97">
        <v>104118</v>
      </c>
      <c r="F911" s="127" t="s">
        <v>396</v>
      </c>
      <c r="G911" s="94">
        <v>28000</v>
      </c>
      <c r="H911" s="145"/>
      <c r="I911" s="168">
        <f t="shared" si="19"/>
        <v>62283622.650000006</v>
      </c>
      <c r="J911" s="95"/>
      <c r="K911" s="34"/>
      <c r="L911" s="34"/>
      <c r="M911" s="34"/>
      <c r="N911" s="34"/>
      <c r="O911" s="34"/>
      <c r="P911" s="34"/>
      <c r="Q911" s="34"/>
      <c r="R911" s="34"/>
      <c r="S911" s="34"/>
      <c r="T911" s="34"/>
      <c r="U911" s="34"/>
      <c r="V911" s="34"/>
    </row>
    <row r="912" spans="1:22" x14ac:dyDescent="0.25">
      <c r="A912" s="126">
        <v>44505</v>
      </c>
      <c r="C912" s="128" t="s">
        <v>421</v>
      </c>
      <c r="D912" s="128" t="s">
        <v>483</v>
      </c>
      <c r="E912" s="97">
        <v>114387</v>
      </c>
      <c r="F912" s="127" t="s">
        <v>396</v>
      </c>
      <c r="G912" s="94">
        <v>28000</v>
      </c>
      <c r="H912" s="145"/>
      <c r="I912" s="168">
        <f t="shared" si="19"/>
        <v>62311622.650000006</v>
      </c>
      <c r="J912" s="95"/>
      <c r="K912" s="34"/>
      <c r="L912" s="34"/>
      <c r="M912" s="34"/>
      <c r="N912" s="34"/>
      <c r="O912" s="34"/>
      <c r="P912" s="34"/>
      <c r="Q912" s="34"/>
      <c r="R912" s="34"/>
      <c r="S912" s="34"/>
      <c r="T912" s="34"/>
      <c r="U912" s="34"/>
      <c r="V912" s="34"/>
    </row>
    <row r="913" spans="1:22" x14ac:dyDescent="0.25">
      <c r="A913" s="126">
        <v>44505</v>
      </c>
      <c r="C913" s="128" t="s">
        <v>421</v>
      </c>
      <c r="D913" s="128" t="s">
        <v>483</v>
      </c>
      <c r="E913" s="97">
        <v>121254</v>
      </c>
      <c r="F913" s="127" t="s">
        <v>396</v>
      </c>
      <c r="G913" s="94">
        <v>28000</v>
      </c>
      <c r="H913" s="145"/>
      <c r="I913" s="168">
        <f t="shared" si="19"/>
        <v>62339622.650000006</v>
      </c>
      <c r="J913" s="95"/>
      <c r="K913" s="34"/>
      <c r="L913" s="34"/>
      <c r="M913" s="34"/>
      <c r="N913" s="34"/>
      <c r="O913" s="34"/>
      <c r="P913" s="34"/>
      <c r="Q913" s="34"/>
      <c r="R913" s="34"/>
      <c r="S913" s="34"/>
      <c r="T913" s="34"/>
      <c r="U913" s="34"/>
      <c r="V913" s="34"/>
    </row>
    <row r="914" spans="1:22" x14ac:dyDescent="0.25">
      <c r="A914" s="126">
        <v>44505</v>
      </c>
      <c r="C914" s="128" t="s">
        <v>421</v>
      </c>
      <c r="D914" s="128" t="s">
        <v>483</v>
      </c>
      <c r="E914" s="97">
        <v>120186</v>
      </c>
      <c r="F914" s="127" t="s">
        <v>396</v>
      </c>
      <c r="G914" s="94">
        <v>28000</v>
      </c>
      <c r="H914" s="145"/>
      <c r="I914" s="168">
        <f t="shared" si="19"/>
        <v>62367622.650000006</v>
      </c>
      <c r="J914" s="95"/>
      <c r="K914" s="34"/>
      <c r="L914" s="34"/>
      <c r="M914" s="34"/>
      <c r="N914" s="34"/>
      <c r="O914" s="34"/>
      <c r="P914" s="34"/>
      <c r="Q914" s="34"/>
      <c r="R914" s="34"/>
      <c r="S914" s="34"/>
      <c r="T914" s="34"/>
      <c r="U914" s="34"/>
      <c r="V914" s="34"/>
    </row>
    <row r="915" spans="1:22" x14ac:dyDescent="0.25">
      <c r="A915" s="126">
        <v>44505</v>
      </c>
      <c r="C915" s="128" t="s">
        <v>421</v>
      </c>
      <c r="D915" s="128" t="s">
        <v>483</v>
      </c>
      <c r="E915" s="97">
        <v>121261</v>
      </c>
      <c r="F915" s="127" t="s">
        <v>396</v>
      </c>
      <c r="G915" s="94">
        <v>28000</v>
      </c>
      <c r="H915" s="145"/>
      <c r="I915" s="168">
        <f t="shared" si="19"/>
        <v>62395622.650000006</v>
      </c>
      <c r="J915" s="95"/>
      <c r="K915" s="34"/>
      <c r="L915" s="34"/>
      <c r="M915" s="34"/>
      <c r="N915" s="34"/>
      <c r="O915" s="34"/>
      <c r="P915" s="34"/>
      <c r="Q915" s="34"/>
      <c r="R915" s="34"/>
      <c r="S915" s="34"/>
      <c r="T915" s="34"/>
      <c r="U915" s="34"/>
      <c r="V915" s="34"/>
    </row>
    <row r="916" spans="1:22" x14ac:dyDescent="0.25">
      <c r="A916" s="126">
        <v>44505</v>
      </c>
      <c r="C916" s="128" t="s">
        <v>421</v>
      </c>
      <c r="D916" s="128" t="s">
        <v>483</v>
      </c>
      <c r="E916" s="97">
        <v>101093</v>
      </c>
      <c r="F916" s="127" t="s">
        <v>396</v>
      </c>
      <c r="G916" s="94">
        <v>28000</v>
      </c>
      <c r="H916" s="145"/>
      <c r="I916" s="168">
        <f t="shared" si="19"/>
        <v>62423622.650000006</v>
      </c>
      <c r="J916" s="95"/>
      <c r="K916" s="34"/>
      <c r="L916" s="34"/>
      <c r="M916" s="34"/>
      <c r="N916" s="34"/>
      <c r="O916" s="34"/>
      <c r="P916" s="34"/>
      <c r="Q916" s="34"/>
      <c r="R916" s="34"/>
      <c r="S916" s="34"/>
      <c r="T916" s="34"/>
      <c r="U916" s="34"/>
      <c r="V916" s="34"/>
    </row>
    <row r="917" spans="1:22" x14ac:dyDescent="0.25">
      <c r="A917" s="126">
        <v>44505</v>
      </c>
      <c r="C917" s="128" t="s">
        <v>421</v>
      </c>
      <c r="D917" s="128" t="s">
        <v>483</v>
      </c>
      <c r="E917" s="97">
        <v>121302</v>
      </c>
      <c r="F917" s="127" t="s">
        <v>396</v>
      </c>
      <c r="G917" s="94">
        <v>28000</v>
      </c>
      <c r="H917" s="145"/>
      <c r="I917" s="168">
        <f t="shared" si="19"/>
        <v>62451622.650000006</v>
      </c>
      <c r="J917" s="95"/>
      <c r="K917" s="34"/>
      <c r="L917" s="34"/>
      <c r="M917" s="34"/>
      <c r="N917" s="34"/>
      <c r="O917" s="34"/>
      <c r="P917" s="34"/>
      <c r="Q917" s="34"/>
      <c r="R917" s="34"/>
      <c r="S917" s="34"/>
      <c r="T917" s="34"/>
      <c r="U917" s="34"/>
      <c r="V917" s="34"/>
    </row>
    <row r="918" spans="1:22" x14ac:dyDescent="0.25">
      <c r="A918" s="126">
        <v>44505</v>
      </c>
      <c r="C918" s="128" t="s">
        <v>421</v>
      </c>
      <c r="D918" s="128" t="s">
        <v>483</v>
      </c>
      <c r="E918" s="97">
        <v>101167</v>
      </c>
      <c r="F918" s="127" t="s">
        <v>396</v>
      </c>
      <c r="G918" s="94">
        <v>28000</v>
      </c>
      <c r="H918" s="145"/>
      <c r="I918" s="168">
        <f t="shared" si="19"/>
        <v>62479622.650000006</v>
      </c>
      <c r="J918" s="95"/>
      <c r="K918" s="34"/>
      <c r="L918" s="34"/>
      <c r="M918" s="34"/>
      <c r="N918" s="34"/>
      <c r="O918" s="34"/>
      <c r="P918" s="34"/>
      <c r="Q918" s="34"/>
      <c r="R918" s="34"/>
      <c r="S918" s="34"/>
      <c r="T918" s="34"/>
      <c r="U918" s="34"/>
      <c r="V918" s="34"/>
    </row>
    <row r="919" spans="1:22" x14ac:dyDescent="0.25">
      <c r="A919" s="126">
        <v>44505</v>
      </c>
      <c r="C919" s="128" t="s">
        <v>421</v>
      </c>
      <c r="D919" s="128" t="s">
        <v>483</v>
      </c>
      <c r="E919" s="97">
        <v>111177</v>
      </c>
      <c r="F919" s="127" t="s">
        <v>396</v>
      </c>
      <c r="G919" s="94">
        <v>28000</v>
      </c>
      <c r="H919" s="145"/>
      <c r="I919" s="168">
        <f t="shared" si="19"/>
        <v>62507622.650000006</v>
      </c>
      <c r="J919" s="95"/>
      <c r="K919" s="34"/>
      <c r="L919" s="34"/>
      <c r="M919" s="34"/>
      <c r="N919" s="34"/>
      <c r="O919" s="34"/>
      <c r="P919" s="34"/>
      <c r="Q919" s="34"/>
      <c r="R919" s="34"/>
      <c r="S919" s="34"/>
      <c r="T919" s="34"/>
      <c r="U919" s="34"/>
      <c r="V919" s="34"/>
    </row>
    <row r="920" spans="1:22" x14ac:dyDescent="0.25">
      <c r="A920" s="126">
        <v>44505</v>
      </c>
      <c r="C920" s="128" t="s">
        <v>421</v>
      </c>
      <c r="D920" s="128" t="s">
        <v>483</v>
      </c>
      <c r="E920" s="97">
        <v>120286</v>
      </c>
      <c r="F920" s="127" t="s">
        <v>396</v>
      </c>
      <c r="G920" s="94">
        <v>28000</v>
      </c>
      <c r="H920" s="145"/>
      <c r="I920" s="168">
        <f t="shared" si="19"/>
        <v>62535622.650000006</v>
      </c>
      <c r="J920" s="95"/>
      <c r="K920" s="34"/>
      <c r="L920" s="34"/>
      <c r="M920" s="34"/>
      <c r="N920" s="34"/>
      <c r="O920" s="34"/>
      <c r="P920" s="34"/>
      <c r="Q920" s="34"/>
      <c r="R920" s="34"/>
      <c r="S920" s="34"/>
      <c r="T920" s="34"/>
      <c r="U920" s="34"/>
      <c r="V920" s="34"/>
    </row>
    <row r="921" spans="1:22" x14ac:dyDescent="0.25">
      <c r="A921" s="126">
        <v>44505</v>
      </c>
      <c r="C921" s="128" t="s">
        <v>421</v>
      </c>
      <c r="D921" s="128" t="s">
        <v>483</v>
      </c>
      <c r="E921" s="97">
        <v>112244</v>
      </c>
      <c r="F921" s="127" t="s">
        <v>396</v>
      </c>
      <c r="G921" s="94">
        <v>28000</v>
      </c>
      <c r="H921" s="145"/>
      <c r="I921" s="168">
        <f t="shared" si="19"/>
        <v>62563622.650000006</v>
      </c>
      <c r="J921" s="95"/>
      <c r="K921" s="34"/>
      <c r="L921" s="34"/>
      <c r="M921" s="34"/>
      <c r="N921" s="34"/>
      <c r="O921" s="34"/>
      <c r="P921" s="34"/>
      <c r="Q921" s="34"/>
      <c r="R921" s="34"/>
      <c r="S921" s="34"/>
      <c r="T921" s="34"/>
      <c r="U921" s="34"/>
      <c r="V921" s="34"/>
    </row>
    <row r="922" spans="1:22" x14ac:dyDescent="0.25">
      <c r="A922" s="126">
        <v>44505</v>
      </c>
      <c r="C922" s="128" t="s">
        <v>421</v>
      </c>
      <c r="D922" s="128" t="s">
        <v>483</v>
      </c>
      <c r="E922" s="97">
        <v>102147</v>
      </c>
      <c r="F922" s="127" t="s">
        <v>396</v>
      </c>
      <c r="G922" s="94">
        <v>28000</v>
      </c>
      <c r="H922" s="145"/>
      <c r="I922" s="168">
        <f t="shared" si="19"/>
        <v>62591622.650000006</v>
      </c>
      <c r="J922" s="95"/>
      <c r="K922" s="34"/>
      <c r="L922" s="34"/>
      <c r="M922" s="34"/>
      <c r="N922" s="34"/>
      <c r="O922" s="34"/>
      <c r="P922" s="34"/>
      <c r="Q922" s="34"/>
      <c r="R922" s="34"/>
      <c r="S922" s="34"/>
      <c r="T922" s="34"/>
      <c r="U922" s="34"/>
      <c r="V922" s="34"/>
    </row>
    <row r="923" spans="1:22" x14ac:dyDescent="0.25">
      <c r="A923" s="126">
        <v>44505</v>
      </c>
      <c r="C923" s="128" t="s">
        <v>421</v>
      </c>
      <c r="D923" s="128" t="s">
        <v>483</v>
      </c>
      <c r="E923" s="97">
        <v>122311</v>
      </c>
      <c r="F923" s="127" t="s">
        <v>396</v>
      </c>
      <c r="G923" s="94">
        <v>28000</v>
      </c>
      <c r="H923" s="145"/>
      <c r="I923" s="168">
        <f t="shared" si="19"/>
        <v>62619622.650000006</v>
      </c>
      <c r="J923" s="95"/>
      <c r="K923" s="34"/>
      <c r="L923" s="34"/>
      <c r="M923" s="34"/>
      <c r="N923" s="34"/>
      <c r="O923" s="34"/>
      <c r="P923" s="34"/>
      <c r="Q923" s="34"/>
      <c r="R923" s="34"/>
      <c r="S923" s="34"/>
      <c r="T923" s="34"/>
      <c r="U923" s="34"/>
      <c r="V923" s="34"/>
    </row>
    <row r="924" spans="1:22" x14ac:dyDescent="0.25">
      <c r="A924" s="126">
        <v>44505</v>
      </c>
      <c r="C924" s="128" t="s">
        <v>421</v>
      </c>
      <c r="D924" s="128" t="s">
        <v>483</v>
      </c>
      <c r="E924" s="97">
        <v>120225</v>
      </c>
      <c r="F924" s="127" t="s">
        <v>396</v>
      </c>
      <c r="G924" s="94">
        <v>28000</v>
      </c>
      <c r="H924" s="145"/>
      <c r="I924" s="168">
        <f t="shared" si="19"/>
        <v>62647622.650000006</v>
      </c>
      <c r="J924" s="95"/>
      <c r="K924" s="34"/>
      <c r="L924" s="34"/>
      <c r="M924" s="34"/>
      <c r="N924" s="34"/>
      <c r="O924" s="34"/>
      <c r="P924" s="34"/>
      <c r="Q924" s="34"/>
      <c r="R924" s="34"/>
      <c r="S924" s="34"/>
      <c r="T924" s="34"/>
      <c r="U924" s="34"/>
      <c r="V924" s="34"/>
    </row>
    <row r="925" spans="1:22" x14ac:dyDescent="0.25">
      <c r="A925" s="126">
        <v>44505</v>
      </c>
      <c r="C925" s="128" t="s">
        <v>421</v>
      </c>
      <c r="D925" s="128" t="s">
        <v>483</v>
      </c>
      <c r="E925" s="97">
        <v>111115</v>
      </c>
      <c r="F925" s="127" t="s">
        <v>396</v>
      </c>
      <c r="G925" s="94">
        <v>28000</v>
      </c>
      <c r="H925" s="145"/>
      <c r="I925" s="168">
        <f t="shared" si="19"/>
        <v>62675622.650000006</v>
      </c>
      <c r="J925" s="95"/>
      <c r="K925" s="34"/>
      <c r="L925" s="34"/>
      <c r="M925" s="34"/>
      <c r="N925" s="34"/>
      <c r="O925" s="34"/>
      <c r="P925" s="34"/>
      <c r="Q925" s="34"/>
      <c r="R925" s="34"/>
      <c r="S925" s="34"/>
      <c r="T925" s="34"/>
      <c r="U925" s="34"/>
      <c r="V925" s="34"/>
    </row>
    <row r="926" spans="1:22" x14ac:dyDescent="0.25">
      <c r="A926" s="126">
        <v>44505</v>
      </c>
      <c r="C926" s="128" t="s">
        <v>421</v>
      </c>
      <c r="D926" s="128" t="s">
        <v>483</v>
      </c>
      <c r="E926" s="97">
        <v>102150</v>
      </c>
      <c r="F926" s="127" t="s">
        <v>396</v>
      </c>
      <c r="G926" s="94">
        <v>28000</v>
      </c>
      <c r="H926" s="145"/>
      <c r="I926" s="168">
        <f t="shared" si="19"/>
        <v>62703622.650000006</v>
      </c>
      <c r="J926" s="95"/>
      <c r="K926" s="34"/>
      <c r="L926" s="34"/>
      <c r="M926" s="34"/>
      <c r="N926" s="34"/>
      <c r="O926" s="34"/>
      <c r="P926" s="34"/>
      <c r="Q926" s="34"/>
      <c r="R926" s="34"/>
      <c r="S926" s="34"/>
      <c r="T926" s="34"/>
      <c r="U926" s="34"/>
      <c r="V926" s="34"/>
    </row>
    <row r="927" spans="1:22" x14ac:dyDescent="0.25">
      <c r="A927" s="126">
        <v>44505</v>
      </c>
      <c r="C927" s="128" t="s">
        <v>421</v>
      </c>
      <c r="D927" s="128" t="s">
        <v>483</v>
      </c>
      <c r="E927" s="97">
        <v>122280</v>
      </c>
      <c r="F927" s="127" t="s">
        <v>396</v>
      </c>
      <c r="G927" s="94">
        <v>28000</v>
      </c>
      <c r="H927" s="145"/>
      <c r="I927" s="168">
        <f t="shared" si="19"/>
        <v>62731622.650000006</v>
      </c>
      <c r="J927" s="95"/>
      <c r="K927" s="34"/>
      <c r="L927" s="34"/>
      <c r="M927" s="34"/>
      <c r="N927" s="34"/>
      <c r="O927" s="34"/>
      <c r="P927" s="34"/>
      <c r="Q927" s="34"/>
      <c r="R927" s="34"/>
      <c r="S927" s="34"/>
      <c r="T927" s="34"/>
      <c r="U927" s="34"/>
      <c r="V927" s="34"/>
    </row>
    <row r="928" spans="1:22" x14ac:dyDescent="0.25">
      <c r="A928" s="126">
        <v>44505</v>
      </c>
      <c r="C928" s="128" t="s">
        <v>421</v>
      </c>
      <c r="D928" s="128" t="s">
        <v>483</v>
      </c>
      <c r="E928" s="97">
        <v>121288</v>
      </c>
      <c r="F928" s="127" t="s">
        <v>396</v>
      </c>
      <c r="G928" s="94">
        <v>28000</v>
      </c>
      <c r="H928" s="145"/>
      <c r="I928" s="168">
        <f t="shared" si="19"/>
        <v>62759622.650000006</v>
      </c>
      <c r="J928" s="95"/>
      <c r="K928" s="34"/>
      <c r="L928" s="34"/>
      <c r="M928" s="34"/>
      <c r="N928" s="34"/>
      <c r="O928" s="34"/>
      <c r="P928" s="34"/>
      <c r="Q928" s="34"/>
      <c r="R928" s="34"/>
      <c r="S928" s="34"/>
      <c r="T928" s="34"/>
      <c r="U928" s="34"/>
      <c r="V928" s="34"/>
    </row>
    <row r="929" spans="1:22" x14ac:dyDescent="0.25">
      <c r="A929" s="126">
        <v>44505</v>
      </c>
      <c r="C929" s="128" t="s">
        <v>421</v>
      </c>
      <c r="D929" s="128" t="s">
        <v>483</v>
      </c>
      <c r="E929" s="97">
        <v>111150</v>
      </c>
      <c r="F929" s="127" t="s">
        <v>396</v>
      </c>
      <c r="G929" s="94">
        <v>28000</v>
      </c>
      <c r="H929" s="145"/>
      <c r="I929" s="168">
        <f t="shared" si="19"/>
        <v>62787622.650000006</v>
      </c>
      <c r="J929" s="95"/>
      <c r="K929" s="34"/>
      <c r="L929" s="34"/>
      <c r="M929" s="34"/>
      <c r="N929" s="34"/>
      <c r="O929" s="34"/>
      <c r="P929" s="34"/>
      <c r="Q929" s="34"/>
      <c r="R929" s="34"/>
      <c r="S929" s="34"/>
      <c r="T929" s="34"/>
      <c r="U929" s="34"/>
      <c r="V929" s="34"/>
    </row>
    <row r="930" spans="1:22" x14ac:dyDescent="0.25">
      <c r="A930" s="126">
        <v>44505</v>
      </c>
      <c r="C930" s="128" t="s">
        <v>421</v>
      </c>
      <c r="D930" s="128" t="s">
        <v>483</v>
      </c>
      <c r="E930" s="97">
        <v>103196</v>
      </c>
      <c r="F930" s="127" t="s">
        <v>396</v>
      </c>
      <c r="G930" s="94">
        <v>28000</v>
      </c>
      <c r="H930" s="145"/>
      <c r="I930" s="168">
        <f t="shared" si="19"/>
        <v>62815622.650000006</v>
      </c>
      <c r="J930" s="95"/>
      <c r="K930" s="34"/>
      <c r="L930" s="34"/>
      <c r="M930" s="34"/>
      <c r="N930" s="34"/>
      <c r="O930" s="34"/>
      <c r="P930" s="34"/>
      <c r="Q930" s="34"/>
      <c r="R930" s="34"/>
      <c r="S930" s="34"/>
      <c r="T930" s="34"/>
      <c r="U930" s="34"/>
      <c r="V930" s="34"/>
    </row>
    <row r="931" spans="1:22" x14ac:dyDescent="0.25">
      <c r="A931" s="126">
        <v>44505</v>
      </c>
      <c r="C931" s="128" t="s">
        <v>421</v>
      </c>
      <c r="D931" s="128" t="s">
        <v>483</v>
      </c>
      <c r="E931" s="97">
        <v>111226</v>
      </c>
      <c r="F931" s="127" t="s">
        <v>396</v>
      </c>
      <c r="G931" s="94">
        <v>28000</v>
      </c>
      <c r="H931" s="145"/>
      <c r="I931" s="168">
        <f t="shared" si="19"/>
        <v>62843622.650000006</v>
      </c>
      <c r="J931" s="95"/>
      <c r="K931" s="34"/>
      <c r="L931" s="34"/>
      <c r="M931" s="34"/>
      <c r="N931" s="34"/>
      <c r="O931" s="34"/>
      <c r="P931" s="34"/>
      <c r="Q931" s="34"/>
      <c r="R931" s="34"/>
      <c r="S931" s="34"/>
      <c r="T931" s="34"/>
      <c r="U931" s="34"/>
      <c r="V931" s="34"/>
    </row>
    <row r="932" spans="1:22" x14ac:dyDescent="0.25">
      <c r="A932" s="126">
        <v>44505</v>
      </c>
      <c r="C932" s="128" t="s">
        <v>421</v>
      </c>
      <c r="D932" s="128" t="s">
        <v>483</v>
      </c>
      <c r="E932" s="97">
        <v>121242</v>
      </c>
      <c r="F932" s="127" t="s">
        <v>396</v>
      </c>
      <c r="G932" s="94">
        <v>28000</v>
      </c>
      <c r="H932" s="145"/>
      <c r="I932" s="168">
        <f t="shared" si="19"/>
        <v>62871622.650000006</v>
      </c>
      <c r="J932" s="95"/>
      <c r="K932" s="34"/>
      <c r="L932" s="34"/>
      <c r="M932" s="34"/>
      <c r="N932" s="34"/>
      <c r="O932" s="34"/>
      <c r="P932" s="34"/>
      <c r="Q932" s="34"/>
      <c r="R932" s="34"/>
      <c r="S932" s="34"/>
      <c r="T932" s="34"/>
      <c r="U932" s="34"/>
      <c r="V932" s="34"/>
    </row>
    <row r="933" spans="1:22" x14ac:dyDescent="0.25">
      <c r="A933" s="126">
        <v>44505</v>
      </c>
      <c r="C933" s="128" t="s">
        <v>421</v>
      </c>
      <c r="D933" s="128" t="s">
        <v>483</v>
      </c>
      <c r="E933" s="97">
        <v>123332</v>
      </c>
      <c r="F933" s="127" t="s">
        <v>396</v>
      </c>
      <c r="G933" s="94">
        <v>28000</v>
      </c>
      <c r="H933" s="145"/>
      <c r="I933" s="168">
        <f t="shared" si="19"/>
        <v>62899622.650000006</v>
      </c>
      <c r="J933" s="95"/>
      <c r="K933" s="34"/>
      <c r="L933" s="34"/>
      <c r="M933" s="34"/>
      <c r="N933" s="34"/>
      <c r="O933" s="34"/>
      <c r="P933" s="34"/>
      <c r="Q933" s="34"/>
      <c r="R933" s="34"/>
      <c r="S933" s="34"/>
      <c r="T933" s="34"/>
      <c r="U933" s="34"/>
      <c r="V933" s="34"/>
    </row>
    <row r="934" spans="1:22" x14ac:dyDescent="0.25">
      <c r="A934" s="126">
        <v>44505</v>
      </c>
      <c r="C934" s="128" t="s">
        <v>421</v>
      </c>
      <c r="D934" s="128" t="s">
        <v>483</v>
      </c>
      <c r="E934" s="97">
        <v>103199</v>
      </c>
      <c r="F934" s="127" t="s">
        <v>396</v>
      </c>
      <c r="G934" s="94">
        <v>28000</v>
      </c>
      <c r="H934" s="145"/>
      <c r="I934" s="168">
        <f t="shared" si="19"/>
        <v>62927622.650000006</v>
      </c>
      <c r="J934" s="95"/>
      <c r="K934" s="34"/>
      <c r="L934" s="34"/>
      <c r="M934" s="34"/>
      <c r="N934" s="34"/>
      <c r="O934" s="34"/>
      <c r="P934" s="34"/>
      <c r="Q934" s="34"/>
      <c r="R934" s="34"/>
      <c r="S934" s="34"/>
      <c r="T934" s="34"/>
      <c r="U934" s="34"/>
      <c r="V934" s="34"/>
    </row>
    <row r="935" spans="1:22" x14ac:dyDescent="0.25">
      <c r="A935" s="126">
        <v>44505</v>
      </c>
      <c r="C935" s="128" t="s">
        <v>421</v>
      </c>
      <c r="D935" s="128" t="s">
        <v>483</v>
      </c>
      <c r="E935" s="97">
        <v>111254</v>
      </c>
      <c r="F935" s="127" t="s">
        <v>396</v>
      </c>
      <c r="G935" s="94">
        <v>28000</v>
      </c>
      <c r="H935" s="145"/>
      <c r="I935" s="168">
        <f t="shared" si="19"/>
        <v>62955622.650000006</v>
      </c>
      <c r="J935" s="95"/>
      <c r="K935" s="34"/>
      <c r="L935" s="34"/>
      <c r="M935" s="34"/>
      <c r="N935" s="34"/>
      <c r="O935" s="34"/>
      <c r="P935" s="34"/>
      <c r="Q935" s="34"/>
      <c r="R935" s="34"/>
      <c r="S935" s="34"/>
      <c r="T935" s="34"/>
      <c r="U935" s="34"/>
      <c r="V935" s="34"/>
    </row>
    <row r="936" spans="1:22" x14ac:dyDescent="0.25">
      <c r="A936" s="126">
        <v>44505</v>
      </c>
      <c r="C936" s="128" t="s">
        <v>421</v>
      </c>
      <c r="D936" s="128" t="s">
        <v>483</v>
      </c>
      <c r="E936" s="97">
        <v>103184</v>
      </c>
      <c r="F936" s="127" t="s">
        <v>396</v>
      </c>
      <c r="G936" s="94">
        <v>28000</v>
      </c>
      <c r="H936" s="145"/>
      <c r="I936" s="168">
        <f t="shared" si="19"/>
        <v>62983622.650000006</v>
      </c>
      <c r="J936" s="95"/>
      <c r="K936" s="34"/>
      <c r="L936" s="34"/>
      <c r="M936" s="34"/>
      <c r="N936" s="34"/>
      <c r="O936" s="34"/>
      <c r="P936" s="34"/>
      <c r="Q936" s="34"/>
      <c r="R936" s="34"/>
      <c r="S936" s="34"/>
      <c r="T936" s="34"/>
      <c r="U936" s="34"/>
      <c r="V936" s="34"/>
    </row>
    <row r="937" spans="1:22" x14ac:dyDescent="0.25">
      <c r="A937" s="126">
        <v>44505</v>
      </c>
      <c r="C937" s="128" t="s">
        <v>421</v>
      </c>
      <c r="D937" s="128" t="s">
        <v>483</v>
      </c>
      <c r="E937" s="97">
        <v>112257</v>
      </c>
      <c r="F937" s="127" t="s">
        <v>396</v>
      </c>
      <c r="G937" s="94">
        <v>28000</v>
      </c>
      <c r="H937" s="145"/>
      <c r="I937" s="168">
        <f t="shared" si="19"/>
        <v>63011622.650000006</v>
      </c>
      <c r="J937" s="95"/>
      <c r="K937" s="34"/>
      <c r="L937" s="34"/>
      <c r="M937" s="34"/>
      <c r="N937" s="34"/>
      <c r="O937" s="34"/>
      <c r="P937" s="34"/>
      <c r="Q937" s="34"/>
      <c r="R937" s="34"/>
      <c r="S937" s="34"/>
      <c r="T937" s="34"/>
      <c r="U937" s="34"/>
      <c r="V937" s="34"/>
    </row>
    <row r="938" spans="1:22" x14ac:dyDescent="0.25">
      <c r="A938" s="126">
        <v>44505</v>
      </c>
      <c r="C938" s="128" t="s">
        <v>421</v>
      </c>
      <c r="D938" s="128" t="s">
        <v>483</v>
      </c>
      <c r="E938" s="97">
        <v>103045</v>
      </c>
      <c r="F938" s="127" t="s">
        <v>396</v>
      </c>
      <c r="G938" s="94">
        <v>28000</v>
      </c>
      <c r="H938" s="145"/>
      <c r="I938" s="168">
        <f t="shared" si="19"/>
        <v>63039622.650000006</v>
      </c>
      <c r="J938" s="95"/>
      <c r="K938" s="34"/>
      <c r="L938" s="34"/>
      <c r="M938" s="34"/>
      <c r="N938" s="34"/>
      <c r="O938" s="34"/>
      <c r="P938" s="34"/>
      <c r="Q938" s="34"/>
      <c r="R938" s="34"/>
      <c r="S938" s="34"/>
      <c r="T938" s="34"/>
      <c r="U938" s="34"/>
      <c r="V938" s="34"/>
    </row>
    <row r="939" spans="1:22" x14ac:dyDescent="0.25">
      <c r="A939" s="126">
        <v>44505</v>
      </c>
      <c r="C939" s="128" t="s">
        <v>421</v>
      </c>
      <c r="D939" s="128" t="s">
        <v>483</v>
      </c>
      <c r="E939" s="97">
        <v>112233</v>
      </c>
      <c r="F939" s="127" t="s">
        <v>396</v>
      </c>
      <c r="G939" s="94">
        <v>28000</v>
      </c>
      <c r="H939" s="145"/>
      <c r="I939" s="168">
        <f t="shared" si="19"/>
        <v>63067622.650000006</v>
      </c>
      <c r="J939" s="95"/>
      <c r="K939" s="34"/>
      <c r="L939" s="34"/>
      <c r="M939" s="34"/>
      <c r="N939" s="34"/>
      <c r="O939" s="34"/>
      <c r="P939" s="34"/>
      <c r="Q939" s="34"/>
      <c r="R939" s="34"/>
      <c r="S939" s="34"/>
      <c r="T939" s="34"/>
      <c r="U939" s="34"/>
      <c r="V939" s="34"/>
    </row>
    <row r="940" spans="1:22" x14ac:dyDescent="0.25">
      <c r="A940" s="126">
        <v>44505</v>
      </c>
      <c r="C940" s="128" t="s">
        <v>421</v>
      </c>
      <c r="D940" s="128" t="s">
        <v>483</v>
      </c>
      <c r="E940" s="97">
        <v>121231</v>
      </c>
      <c r="F940" s="127" t="s">
        <v>396</v>
      </c>
      <c r="G940" s="94">
        <v>28000</v>
      </c>
      <c r="H940" s="145"/>
      <c r="I940" s="168">
        <f t="shared" si="19"/>
        <v>63095622.650000006</v>
      </c>
      <c r="J940" s="95"/>
      <c r="K940" s="34"/>
      <c r="L940" s="34"/>
      <c r="M940" s="34"/>
      <c r="N940" s="34"/>
      <c r="O940" s="34"/>
      <c r="P940" s="34"/>
      <c r="Q940" s="34"/>
      <c r="R940" s="34"/>
      <c r="S940" s="34"/>
      <c r="T940" s="34"/>
      <c r="U940" s="34"/>
      <c r="V940" s="34"/>
    </row>
    <row r="941" spans="1:22" x14ac:dyDescent="0.25">
      <c r="A941" s="126">
        <v>44505</v>
      </c>
      <c r="C941" s="128" t="s">
        <v>421</v>
      </c>
      <c r="D941" s="128" t="s">
        <v>483</v>
      </c>
      <c r="E941" s="97">
        <v>123192</v>
      </c>
      <c r="F941" s="127" t="s">
        <v>396</v>
      </c>
      <c r="G941" s="94">
        <v>28000</v>
      </c>
      <c r="H941" s="145"/>
      <c r="I941" s="168">
        <f t="shared" si="19"/>
        <v>63123622.650000006</v>
      </c>
      <c r="J941" s="95"/>
      <c r="K941" s="34"/>
      <c r="L941" s="34"/>
      <c r="M941" s="34"/>
      <c r="N941" s="34"/>
      <c r="O941" s="34"/>
      <c r="P941" s="34"/>
      <c r="Q941" s="34"/>
      <c r="R941" s="34"/>
      <c r="S941" s="34"/>
      <c r="T941" s="34"/>
      <c r="U941" s="34"/>
      <c r="V941" s="34"/>
    </row>
    <row r="942" spans="1:22" x14ac:dyDescent="0.25">
      <c r="A942" s="126">
        <v>44505</v>
      </c>
      <c r="C942" s="128" t="s">
        <v>421</v>
      </c>
      <c r="D942" s="128" t="s">
        <v>483</v>
      </c>
      <c r="E942" s="97">
        <v>105195</v>
      </c>
      <c r="F942" s="127" t="s">
        <v>396</v>
      </c>
      <c r="G942" s="94">
        <v>28000</v>
      </c>
      <c r="H942" s="145"/>
      <c r="I942" s="168">
        <f t="shared" si="19"/>
        <v>63151622.650000006</v>
      </c>
      <c r="J942" s="95"/>
      <c r="K942" s="34"/>
      <c r="L942" s="34"/>
      <c r="M942" s="34"/>
      <c r="N942" s="34"/>
      <c r="O942" s="34"/>
      <c r="P942" s="34"/>
      <c r="Q942" s="34"/>
      <c r="R942" s="34"/>
      <c r="S942" s="34"/>
      <c r="T942" s="34"/>
      <c r="U942" s="34"/>
      <c r="V942" s="34"/>
    </row>
    <row r="943" spans="1:22" x14ac:dyDescent="0.25">
      <c r="A943" s="126">
        <v>44505</v>
      </c>
      <c r="C943" s="128" t="s">
        <v>421</v>
      </c>
      <c r="D943" s="128" t="s">
        <v>483</v>
      </c>
      <c r="E943" s="97">
        <v>112122</v>
      </c>
      <c r="F943" s="127" t="s">
        <v>396</v>
      </c>
      <c r="G943" s="94">
        <v>28000</v>
      </c>
      <c r="H943" s="145"/>
      <c r="I943" s="168">
        <f t="shared" si="19"/>
        <v>63179622.650000006</v>
      </c>
      <c r="J943" s="95"/>
      <c r="K943" s="34"/>
      <c r="L943" s="34"/>
      <c r="M943" s="34"/>
      <c r="N943" s="34"/>
      <c r="O943" s="34"/>
      <c r="P943" s="34"/>
      <c r="Q943" s="34"/>
      <c r="R943" s="34"/>
      <c r="S943" s="34"/>
      <c r="T943" s="34"/>
      <c r="U943" s="34"/>
      <c r="V943" s="34"/>
    </row>
    <row r="944" spans="1:22" x14ac:dyDescent="0.25">
      <c r="A944" s="126">
        <v>44505</v>
      </c>
      <c r="C944" s="128" t="s">
        <v>421</v>
      </c>
      <c r="D944" s="128" t="s">
        <v>483</v>
      </c>
      <c r="E944" s="97">
        <v>121258</v>
      </c>
      <c r="F944" s="127" t="s">
        <v>396</v>
      </c>
      <c r="G944" s="94">
        <v>28000</v>
      </c>
      <c r="H944" s="145"/>
      <c r="I944" s="168">
        <f t="shared" si="19"/>
        <v>63207622.650000006</v>
      </c>
      <c r="J944" s="95"/>
      <c r="K944" s="34"/>
      <c r="L944" s="34"/>
      <c r="M944" s="34"/>
      <c r="N944" s="34"/>
      <c r="O944" s="34"/>
      <c r="P944" s="34"/>
      <c r="Q944" s="34"/>
      <c r="R944" s="34"/>
      <c r="S944" s="34"/>
      <c r="T944" s="34"/>
      <c r="U944" s="34"/>
      <c r="V944" s="34"/>
    </row>
    <row r="945" spans="1:22" x14ac:dyDescent="0.25">
      <c r="A945" s="126">
        <v>44505</v>
      </c>
      <c r="C945" s="128" t="s">
        <v>421</v>
      </c>
      <c r="D945" s="128" t="s">
        <v>483</v>
      </c>
      <c r="E945" s="97">
        <v>123229</v>
      </c>
      <c r="F945" s="127" t="s">
        <v>396</v>
      </c>
      <c r="G945" s="94">
        <v>28000</v>
      </c>
      <c r="H945" s="145"/>
      <c r="I945" s="168">
        <f t="shared" si="19"/>
        <v>63235622.650000006</v>
      </c>
      <c r="J945" s="95"/>
      <c r="K945" s="34"/>
      <c r="L945" s="34"/>
      <c r="M945" s="34"/>
      <c r="N945" s="34"/>
      <c r="O945" s="34"/>
      <c r="P945" s="34"/>
      <c r="Q945" s="34"/>
      <c r="R945" s="34"/>
      <c r="S945" s="34"/>
      <c r="T945" s="34"/>
      <c r="U945" s="34"/>
      <c r="V945" s="34"/>
    </row>
    <row r="946" spans="1:22" x14ac:dyDescent="0.25">
      <c r="A946" s="126">
        <v>44505</v>
      </c>
      <c r="C946" s="128" t="s">
        <v>421</v>
      </c>
      <c r="D946" s="128" t="s">
        <v>483</v>
      </c>
      <c r="E946" s="97">
        <v>110172</v>
      </c>
      <c r="F946" s="127" t="s">
        <v>396</v>
      </c>
      <c r="G946" s="94">
        <v>28000</v>
      </c>
      <c r="H946" s="145"/>
      <c r="I946" s="168">
        <f t="shared" si="19"/>
        <v>63263622.650000006</v>
      </c>
      <c r="J946" s="95"/>
      <c r="K946" s="34"/>
      <c r="L946" s="34"/>
      <c r="M946" s="34"/>
      <c r="N946" s="34"/>
      <c r="O946" s="34"/>
      <c r="P946" s="34"/>
      <c r="Q946" s="34"/>
      <c r="R946" s="34"/>
      <c r="S946" s="34"/>
      <c r="T946" s="34"/>
      <c r="U946" s="34"/>
      <c r="V946" s="34"/>
    </row>
    <row r="947" spans="1:22" x14ac:dyDescent="0.25">
      <c r="A947" s="126">
        <v>44505</v>
      </c>
      <c r="C947" s="128" t="s">
        <v>421</v>
      </c>
      <c r="D947" s="128" t="s">
        <v>483</v>
      </c>
      <c r="E947" s="97">
        <v>112064</v>
      </c>
      <c r="F947" s="127" t="s">
        <v>396</v>
      </c>
      <c r="G947" s="94">
        <v>28000</v>
      </c>
      <c r="H947" s="145"/>
      <c r="I947" s="168">
        <f t="shared" si="19"/>
        <v>63291622.650000006</v>
      </c>
      <c r="J947" s="95"/>
      <c r="K947" s="34"/>
      <c r="L947" s="34"/>
      <c r="M947" s="34"/>
      <c r="N947" s="34"/>
      <c r="O947" s="34"/>
      <c r="P947" s="34"/>
      <c r="Q947" s="34"/>
      <c r="R947" s="34"/>
      <c r="S947" s="34"/>
      <c r="T947" s="34"/>
      <c r="U947" s="34"/>
      <c r="V947" s="34"/>
    </row>
    <row r="948" spans="1:22" x14ac:dyDescent="0.25">
      <c r="A948" s="126">
        <v>44505</v>
      </c>
      <c r="C948" s="128" t="s">
        <v>421</v>
      </c>
      <c r="D948" s="128" t="s">
        <v>483</v>
      </c>
      <c r="E948" s="97">
        <v>105238</v>
      </c>
      <c r="F948" s="127" t="s">
        <v>396</v>
      </c>
      <c r="G948" s="94">
        <v>28000</v>
      </c>
      <c r="H948" s="145"/>
      <c r="I948" s="168">
        <f t="shared" si="19"/>
        <v>63319622.650000006</v>
      </c>
      <c r="J948" s="95"/>
      <c r="K948" s="34"/>
      <c r="L948" s="34"/>
      <c r="M948" s="34"/>
      <c r="N948" s="34"/>
      <c r="O948" s="34"/>
      <c r="P948" s="34"/>
      <c r="Q948" s="34"/>
      <c r="R948" s="34"/>
      <c r="S948" s="34"/>
      <c r="T948" s="34"/>
      <c r="U948" s="34"/>
      <c r="V948" s="34"/>
    </row>
    <row r="949" spans="1:22" x14ac:dyDescent="0.25">
      <c r="A949" s="126">
        <v>44505</v>
      </c>
      <c r="C949" s="128" t="s">
        <v>421</v>
      </c>
      <c r="D949" s="128" t="s">
        <v>483</v>
      </c>
      <c r="E949" s="97">
        <v>112287</v>
      </c>
      <c r="F949" s="127" t="s">
        <v>396</v>
      </c>
      <c r="G949" s="94">
        <v>28000</v>
      </c>
      <c r="H949" s="145"/>
      <c r="I949" s="168">
        <f t="shared" si="19"/>
        <v>63347622.650000006</v>
      </c>
      <c r="J949" s="95"/>
      <c r="K949" s="34"/>
      <c r="L949" s="34"/>
      <c r="M949" s="34"/>
      <c r="N949" s="34"/>
      <c r="O949" s="34"/>
      <c r="P949" s="34"/>
      <c r="Q949" s="34"/>
      <c r="R949" s="34"/>
      <c r="S949" s="34"/>
      <c r="T949" s="34"/>
      <c r="U949" s="34"/>
      <c r="V949" s="34"/>
    </row>
    <row r="950" spans="1:22" x14ac:dyDescent="0.25">
      <c r="A950" s="126">
        <v>44505</v>
      </c>
      <c r="C950" s="128" t="s">
        <v>421</v>
      </c>
      <c r="D950" s="128" t="s">
        <v>483</v>
      </c>
      <c r="E950" s="97">
        <v>105287</v>
      </c>
      <c r="F950" s="127" t="s">
        <v>396</v>
      </c>
      <c r="G950" s="94">
        <v>28000</v>
      </c>
      <c r="H950" s="145"/>
      <c r="I950" s="168">
        <f t="shared" si="19"/>
        <v>63375622.650000006</v>
      </c>
      <c r="J950" s="95"/>
      <c r="K950" s="34"/>
      <c r="L950" s="34"/>
      <c r="M950" s="34"/>
      <c r="N950" s="34"/>
      <c r="O950" s="34"/>
      <c r="P950" s="34"/>
      <c r="Q950" s="34"/>
      <c r="R950" s="34"/>
      <c r="S950" s="34"/>
      <c r="T950" s="34"/>
      <c r="U950" s="34"/>
      <c r="V950" s="34"/>
    </row>
    <row r="951" spans="1:22" x14ac:dyDescent="0.25">
      <c r="A951" s="126">
        <v>44505</v>
      </c>
      <c r="C951" s="128" t="s">
        <v>421</v>
      </c>
      <c r="D951" s="128" t="s">
        <v>483</v>
      </c>
      <c r="E951" s="97">
        <v>124342</v>
      </c>
      <c r="F951" s="127" t="s">
        <v>396</v>
      </c>
      <c r="G951" s="94">
        <v>28000</v>
      </c>
      <c r="H951" s="145"/>
      <c r="I951" s="168">
        <f t="shared" si="19"/>
        <v>63403622.650000006</v>
      </c>
      <c r="J951" s="95"/>
      <c r="K951" s="34"/>
      <c r="L951" s="34"/>
      <c r="M951" s="34"/>
      <c r="N951" s="34"/>
      <c r="O951" s="34"/>
      <c r="P951" s="34"/>
      <c r="Q951" s="34"/>
      <c r="R951" s="34"/>
      <c r="S951" s="34"/>
      <c r="T951" s="34"/>
      <c r="U951" s="34"/>
      <c r="V951" s="34"/>
    </row>
    <row r="952" spans="1:22" x14ac:dyDescent="0.25">
      <c r="A952" s="126">
        <v>44505</v>
      </c>
      <c r="C952" s="128" t="s">
        <v>421</v>
      </c>
      <c r="D952" s="128" t="s">
        <v>483</v>
      </c>
      <c r="E952" s="97">
        <v>110183</v>
      </c>
      <c r="F952" s="127" t="s">
        <v>396</v>
      </c>
      <c r="G952" s="94">
        <v>28000</v>
      </c>
      <c r="H952" s="145"/>
      <c r="I952" s="168">
        <f t="shared" si="19"/>
        <v>63431622.650000006</v>
      </c>
      <c r="J952" s="95"/>
      <c r="K952" s="34"/>
      <c r="L952" s="34"/>
      <c r="M952" s="34"/>
      <c r="N952" s="34"/>
      <c r="O952" s="34"/>
      <c r="P952" s="34"/>
      <c r="Q952" s="34"/>
      <c r="R952" s="34"/>
      <c r="S952" s="34"/>
      <c r="T952" s="34"/>
      <c r="U952" s="34"/>
      <c r="V952" s="34"/>
    </row>
    <row r="953" spans="1:22" x14ac:dyDescent="0.25">
      <c r="A953" s="126">
        <v>44505</v>
      </c>
      <c r="C953" s="128" t="s">
        <v>421</v>
      </c>
      <c r="D953" s="128" t="s">
        <v>483</v>
      </c>
      <c r="E953" s="97">
        <v>113180</v>
      </c>
      <c r="F953" s="127" t="s">
        <v>396</v>
      </c>
      <c r="G953" s="94">
        <v>28000</v>
      </c>
      <c r="H953" s="145"/>
      <c r="I953" s="168">
        <f t="shared" si="19"/>
        <v>63459622.650000006</v>
      </c>
      <c r="J953" s="95"/>
      <c r="K953" s="34"/>
      <c r="L953" s="34"/>
      <c r="M953" s="34"/>
      <c r="N953" s="34"/>
      <c r="O953" s="34"/>
      <c r="P953" s="34"/>
      <c r="Q953" s="34"/>
      <c r="R953" s="34"/>
      <c r="S953" s="34"/>
      <c r="T953" s="34"/>
      <c r="U953" s="34"/>
      <c r="V953" s="34"/>
    </row>
    <row r="954" spans="1:22" x14ac:dyDescent="0.25">
      <c r="A954" s="126">
        <v>44505</v>
      </c>
      <c r="C954" s="128" t="s">
        <v>421</v>
      </c>
      <c r="D954" s="128" t="s">
        <v>483</v>
      </c>
      <c r="E954" s="97">
        <v>122448</v>
      </c>
      <c r="F954" s="127" t="s">
        <v>396</v>
      </c>
      <c r="G954" s="94">
        <v>28000</v>
      </c>
      <c r="H954" s="145"/>
      <c r="I954" s="168">
        <f t="shared" si="19"/>
        <v>63487622.650000006</v>
      </c>
      <c r="J954" s="95"/>
      <c r="K954" s="34"/>
      <c r="L954" s="34"/>
      <c r="M954" s="34"/>
      <c r="N954" s="34"/>
      <c r="O954" s="34"/>
      <c r="P954" s="34"/>
      <c r="Q954" s="34"/>
      <c r="R954" s="34"/>
      <c r="S954" s="34"/>
      <c r="T954" s="34"/>
      <c r="U954" s="34"/>
      <c r="V954" s="34"/>
    </row>
    <row r="955" spans="1:22" x14ac:dyDescent="0.25">
      <c r="A955" s="126">
        <v>44505</v>
      </c>
      <c r="C955" s="128" t="s">
        <v>421</v>
      </c>
      <c r="D955" s="128" t="s">
        <v>483</v>
      </c>
      <c r="E955" s="97">
        <v>113179</v>
      </c>
      <c r="F955" s="127" t="s">
        <v>396</v>
      </c>
      <c r="G955" s="94">
        <v>28000</v>
      </c>
      <c r="H955" s="145"/>
      <c r="I955" s="168">
        <f t="shared" si="19"/>
        <v>63515622.650000006</v>
      </c>
      <c r="J955" s="95"/>
      <c r="K955" s="34"/>
      <c r="L955" s="34"/>
      <c r="M955" s="34"/>
      <c r="N955" s="34"/>
      <c r="O955" s="34"/>
      <c r="P955" s="34"/>
      <c r="Q955" s="34"/>
      <c r="R955" s="34"/>
      <c r="S955" s="34"/>
      <c r="T955" s="34"/>
      <c r="U955" s="34"/>
      <c r="V955" s="34"/>
    </row>
    <row r="956" spans="1:22" x14ac:dyDescent="0.25">
      <c r="A956" s="126">
        <v>44505</v>
      </c>
      <c r="C956" s="128" t="s">
        <v>421</v>
      </c>
      <c r="D956" s="128" t="s">
        <v>483</v>
      </c>
      <c r="E956" s="97">
        <v>111249</v>
      </c>
      <c r="F956" s="127" t="s">
        <v>396</v>
      </c>
      <c r="G956" s="94">
        <v>28000</v>
      </c>
      <c r="H956" s="145"/>
      <c r="I956" s="168">
        <f t="shared" si="19"/>
        <v>63543622.650000006</v>
      </c>
      <c r="J956" s="95"/>
      <c r="K956" s="34"/>
      <c r="L956" s="34"/>
      <c r="M956" s="34"/>
      <c r="N956" s="34"/>
      <c r="O956" s="34"/>
      <c r="P956" s="34"/>
      <c r="Q956" s="34"/>
      <c r="R956" s="34"/>
      <c r="S956" s="34"/>
      <c r="T956" s="34"/>
      <c r="U956" s="34"/>
      <c r="V956" s="34"/>
    </row>
    <row r="957" spans="1:22" x14ac:dyDescent="0.25">
      <c r="A957" s="126">
        <v>44505</v>
      </c>
      <c r="C957" s="128" t="s">
        <v>421</v>
      </c>
      <c r="D957" s="128" t="s">
        <v>483</v>
      </c>
      <c r="E957" s="97">
        <v>125367</v>
      </c>
      <c r="F957" s="127" t="s">
        <v>396</v>
      </c>
      <c r="G957" s="94">
        <v>28000</v>
      </c>
      <c r="H957" s="145"/>
      <c r="I957" s="168">
        <f t="shared" si="19"/>
        <v>63571622.650000006</v>
      </c>
      <c r="J957" s="95"/>
      <c r="K957" s="34"/>
      <c r="L957" s="34"/>
      <c r="M957" s="34"/>
      <c r="N957" s="34"/>
      <c r="O957" s="34"/>
      <c r="P957" s="34"/>
      <c r="Q957" s="34"/>
      <c r="R957" s="34"/>
      <c r="S957" s="34"/>
      <c r="T957" s="34"/>
      <c r="U957" s="34"/>
      <c r="V957" s="34"/>
    </row>
    <row r="958" spans="1:22" x14ac:dyDescent="0.25">
      <c r="A958" s="126">
        <v>44505</v>
      </c>
      <c r="C958" s="128" t="s">
        <v>421</v>
      </c>
      <c r="D958" s="128" t="s">
        <v>483</v>
      </c>
      <c r="E958" s="97">
        <v>111244</v>
      </c>
      <c r="F958" s="127" t="s">
        <v>396</v>
      </c>
      <c r="G958" s="94">
        <v>28000</v>
      </c>
      <c r="H958" s="145"/>
      <c r="I958" s="168">
        <f t="shared" si="19"/>
        <v>63599622.650000006</v>
      </c>
      <c r="J958" s="95"/>
      <c r="K958" s="34"/>
      <c r="L958" s="34"/>
      <c r="M958" s="34"/>
      <c r="N958" s="34"/>
      <c r="O958" s="34"/>
      <c r="P958" s="34"/>
      <c r="Q958" s="34"/>
      <c r="R958" s="34"/>
      <c r="S958" s="34"/>
      <c r="T958" s="34"/>
      <c r="U958" s="34"/>
      <c r="V958" s="34"/>
    </row>
    <row r="959" spans="1:22" x14ac:dyDescent="0.25">
      <c r="A959" s="126">
        <v>44505</v>
      </c>
      <c r="C959" s="128" t="s">
        <v>421</v>
      </c>
      <c r="D959" s="128" t="s">
        <v>483</v>
      </c>
      <c r="E959" s="97">
        <v>125351</v>
      </c>
      <c r="F959" s="127" t="s">
        <v>396</v>
      </c>
      <c r="G959" s="94">
        <v>28000</v>
      </c>
      <c r="H959" s="145"/>
      <c r="I959" s="168">
        <f t="shared" si="19"/>
        <v>63627622.650000006</v>
      </c>
      <c r="J959" s="95"/>
      <c r="K959" s="34"/>
      <c r="L959" s="34"/>
      <c r="M959" s="34"/>
      <c r="N959" s="34"/>
      <c r="O959" s="34"/>
      <c r="P959" s="34"/>
      <c r="Q959" s="34"/>
      <c r="R959" s="34"/>
      <c r="S959" s="34"/>
      <c r="T959" s="34"/>
      <c r="U959" s="34"/>
      <c r="V959" s="34"/>
    </row>
    <row r="960" spans="1:22" x14ac:dyDescent="0.25">
      <c r="A960" s="126">
        <v>44505</v>
      </c>
      <c r="C960" s="128" t="s">
        <v>421</v>
      </c>
      <c r="D960" s="128" t="s">
        <v>483</v>
      </c>
      <c r="E960" s="97">
        <v>123455</v>
      </c>
      <c r="F960" s="127" t="s">
        <v>396</v>
      </c>
      <c r="G960" s="94">
        <v>28000</v>
      </c>
      <c r="H960" s="145"/>
      <c r="I960" s="168">
        <f t="shared" si="19"/>
        <v>63655622.650000006</v>
      </c>
      <c r="J960" s="95"/>
      <c r="K960" s="34"/>
      <c r="L960" s="34"/>
      <c r="M960" s="34"/>
      <c r="N960" s="34"/>
      <c r="O960" s="34"/>
      <c r="P960" s="34"/>
      <c r="Q960" s="34"/>
      <c r="R960" s="34"/>
      <c r="S960" s="34"/>
      <c r="T960" s="34"/>
      <c r="U960" s="34"/>
      <c r="V960" s="34"/>
    </row>
    <row r="961" spans="1:22" x14ac:dyDescent="0.25">
      <c r="A961" s="126">
        <v>44505</v>
      </c>
      <c r="C961" s="128" t="s">
        <v>421</v>
      </c>
      <c r="D961" s="128" t="s">
        <v>483</v>
      </c>
      <c r="E961" s="97">
        <v>125226</v>
      </c>
      <c r="F961" s="127" t="s">
        <v>396</v>
      </c>
      <c r="G961" s="94">
        <v>28000</v>
      </c>
      <c r="H961" s="145"/>
      <c r="I961" s="168">
        <f t="shared" si="19"/>
        <v>63683622.650000006</v>
      </c>
      <c r="J961" s="95"/>
      <c r="K961" s="34"/>
      <c r="L961" s="34"/>
      <c r="M961" s="34"/>
      <c r="N961" s="34"/>
      <c r="O961" s="34"/>
      <c r="P961" s="34"/>
      <c r="Q961" s="34"/>
      <c r="R961" s="34"/>
      <c r="S961" s="34"/>
      <c r="T961" s="34"/>
      <c r="U961" s="34"/>
      <c r="V961" s="34"/>
    </row>
    <row r="962" spans="1:22" x14ac:dyDescent="0.25">
      <c r="A962" s="126">
        <v>44505</v>
      </c>
      <c r="C962" s="128" t="s">
        <v>421</v>
      </c>
      <c r="D962" s="128" t="s">
        <v>483</v>
      </c>
      <c r="E962" s="97">
        <v>111308</v>
      </c>
      <c r="F962" s="127" t="s">
        <v>396</v>
      </c>
      <c r="G962" s="94">
        <v>28000</v>
      </c>
      <c r="H962" s="145"/>
      <c r="I962" s="168">
        <f t="shared" ref="I962:I1025" si="20">I961+G962</f>
        <v>63711622.650000006</v>
      </c>
      <c r="J962" s="95"/>
      <c r="K962" s="34"/>
      <c r="L962" s="34"/>
      <c r="M962" s="34"/>
      <c r="N962" s="34"/>
      <c r="O962" s="34"/>
      <c r="P962" s="34"/>
      <c r="Q962" s="34"/>
      <c r="R962" s="34"/>
      <c r="S962" s="34"/>
      <c r="T962" s="34"/>
      <c r="U962" s="34"/>
      <c r="V962" s="34"/>
    </row>
    <row r="963" spans="1:22" x14ac:dyDescent="0.25">
      <c r="A963" s="126">
        <v>44505</v>
      </c>
      <c r="C963" s="128" t="s">
        <v>421</v>
      </c>
      <c r="D963" s="128" t="s">
        <v>483</v>
      </c>
      <c r="E963" s="97">
        <v>130376</v>
      </c>
      <c r="F963" s="127" t="s">
        <v>396</v>
      </c>
      <c r="G963" s="94">
        <v>28000</v>
      </c>
      <c r="H963" s="145"/>
      <c r="I963" s="168">
        <f t="shared" si="20"/>
        <v>63739622.650000006</v>
      </c>
      <c r="J963" s="95"/>
      <c r="K963" s="34"/>
      <c r="L963" s="34"/>
      <c r="M963" s="34"/>
      <c r="N963" s="34"/>
      <c r="O963" s="34"/>
      <c r="P963" s="34"/>
      <c r="Q963" s="34"/>
      <c r="R963" s="34"/>
      <c r="S963" s="34"/>
      <c r="T963" s="34"/>
      <c r="U963" s="34"/>
      <c r="V963" s="34"/>
    </row>
    <row r="964" spans="1:22" x14ac:dyDescent="0.25">
      <c r="A964" s="126">
        <v>44505</v>
      </c>
      <c r="C964" s="128" t="s">
        <v>421</v>
      </c>
      <c r="D964" s="128" t="s">
        <v>483</v>
      </c>
      <c r="E964" s="97">
        <v>123189</v>
      </c>
      <c r="F964" s="127" t="s">
        <v>396</v>
      </c>
      <c r="G964" s="94">
        <v>28000</v>
      </c>
      <c r="H964" s="145"/>
      <c r="I964" s="168">
        <f t="shared" si="20"/>
        <v>63767622.650000006</v>
      </c>
      <c r="J964" s="95"/>
      <c r="K964" s="34"/>
      <c r="L964" s="34"/>
      <c r="M964" s="34"/>
      <c r="N964" s="34"/>
      <c r="O964" s="34"/>
      <c r="P964" s="34"/>
      <c r="Q964" s="34"/>
      <c r="R964" s="34"/>
      <c r="S964" s="34"/>
      <c r="T964" s="34"/>
      <c r="U964" s="34"/>
      <c r="V964" s="34"/>
    </row>
    <row r="965" spans="1:22" x14ac:dyDescent="0.25">
      <c r="A965" s="126">
        <v>44505</v>
      </c>
      <c r="C965" s="128" t="s">
        <v>421</v>
      </c>
      <c r="D965" s="128" t="s">
        <v>483</v>
      </c>
      <c r="E965" s="97">
        <v>130379</v>
      </c>
      <c r="F965" s="127" t="s">
        <v>396</v>
      </c>
      <c r="G965" s="94">
        <v>28000</v>
      </c>
      <c r="H965" s="145"/>
      <c r="I965" s="168">
        <f t="shared" si="20"/>
        <v>63795622.650000006</v>
      </c>
      <c r="J965" s="95"/>
      <c r="K965" s="34"/>
      <c r="L965" s="34"/>
      <c r="M965" s="34"/>
      <c r="N965" s="34"/>
      <c r="O965" s="34"/>
      <c r="P965" s="34"/>
      <c r="Q965" s="34"/>
      <c r="R965" s="34"/>
      <c r="S965" s="34"/>
      <c r="T965" s="34"/>
      <c r="U965" s="34"/>
      <c r="V965" s="34"/>
    </row>
    <row r="966" spans="1:22" x14ac:dyDescent="0.25">
      <c r="A966" s="126">
        <v>44505</v>
      </c>
      <c r="C966" s="128" t="s">
        <v>421</v>
      </c>
      <c r="D966" s="128" t="s">
        <v>483</v>
      </c>
      <c r="E966" s="97">
        <v>112100</v>
      </c>
      <c r="F966" s="127" t="s">
        <v>396</v>
      </c>
      <c r="G966" s="94">
        <v>28000</v>
      </c>
      <c r="H966" s="145"/>
      <c r="I966" s="168">
        <f t="shared" si="20"/>
        <v>63823622.650000006</v>
      </c>
      <c r="J966" s="95"/>
      <c r="K966" s="34"/>
      <c r="L966" s="34"/>
      <c r="M966" s="34"/>
      <c r="N966" s="34"/>
      <c r="O966" s="34"/>
      <c r="P966" s="34"/>
      <c r="Q966" s="34"/>
      <c r="R966" s="34"/>
      <c r="S966" s="34"/>
      <c r="T966" s="34"/>
      <c r="U966" s="34"/>
      <c r="V966" s="34"/>
    </row>
    <row r="967" spans="1:22" x14ac:dyDescent="0.25">
      <c r="A967" s="126">
        <v>44505</v>
      </c>
      <c r="C967" s="128" t="s">
        <v>421</v>
      </c>
      <c r="D967" s="128" t="s">
        <v>483</v>
      </c>
      <c r="E967" s="97">
        <v>130240</v>
      </c>
      <c r="F967" s="127" t="s">
        <v>396</v>
      </c>
      <c r="G967" s="94">
        <v>28000</v>
      </c>
      <c r="H967" s="145"/>
      <c r="I967" s="168">
        <f t="shared" si="20"/>
        <v>63851622.650000006</v>
      </c>
      <c r="J967" s="95"/>
      <c r="K967" s="34"/>
      <c r="L967" s="34"/>
      <c r="M967" s="34"/>
      <c r="N967" s="34"/>
      <c r="O967" s="34"/>
      <c r="P967" s="34"/>
      <c r="Q967" s="34"/>
      <c r="R967" s="34"/>
      <c r="S967" s="34"/>
      <c r="T967" s="34"/>
      <c r="U967" s="34"/>
      <c r="V967" s="34"/>
    </row>
    <row r="968" spans="1:22" x14ac:dyDescent="0.25">
      <c r="A968" s="126">
        <v>44505</v>
      </c>
      <c r="C968" s="128" t="s">
        <v>421</v>
      </c>
      <c r="D968" s="128" t="s">
        <v>483</v>
      </c>
      <c r="E968" s="97">
        <v>123339</v>
      </c>
      <c r="F968" s="127" t="s">
        <v>396</v>
      </c>
      <c r="G968" s="94">
        <v>28000</v>
      </c>
      <c r="H968" s="145"/>
      <c r="I968" s="168">
        <f t="shared" si="20"/>
        <v>63879622.650000006</v>
      </c>
      <c r="J968" s="95"/>
      <c r="K968" s="34"/>
      <c r="L968" s="34"/>
      <c r="M968" s="34"/>
      <c r="N968" s="34"/>
      <c r="O968" s="34"/>
      <c r="P968" s="34"/>
      <c r="Q968" s="34"/>
      <c r="R968" s="34"/>
      <c r="S968" s="34"/>
      <c r="T968" s="34"/>
      <c r="U968" s="34"/>
      <c r="V968" s="34"/>
    </row>
    <row r="969" spans="1:22" x14ac:dyDescent="0.25">
      <c r="A969" s="126">
        <v>44505</v>
      </c>
      <c r="C969" s="128" t="s">
        <v>421</v>
      </c>
      <c r="D969" s="128" t="s">
        <v>483</v>
      </c>
      <c r="E969" s="97">
        <v>131403</v>
      </c>
      <c r="F969" s="127" t="s">
        <v>396</v>
      </c>
      <c r="G969" s="94">
        <v>28000</v>
      </c>
      <c r="H969" s="145"/>
      <c r="I969" s="168">
        <f t="shared" si="20"/>
        <v>63907622.650000006</v>
      </c>
      <c r="J969" s="95"/>
      <c r="K969" s="34"/>
      <c r="L969" s="34"/>
      <c r="M969" s="34"/>
      <c r="N969" s="34"/>
      <c r="O969" s="34"/>
      <c r="P969" s="34"/>
      <c r="Q969" s="34"/>
      <c r="R969" s="34"/>
      <c r="S969" s="34"/>
      <c r="T969" s="34"/>
      <c r="U969" s="34"/>
      <c r="V969" s="34"/>
    </row>
    <row r="970" spans="1:22" x14ac:dyDescent="0.25">
      <c r="A970" s="126">
        <v>44505</v>
      </c>
      <c r="C970" s="128" t="s">
        <v>421</v>
      </c>
      <c r="D970" s="128" t="s">
        <v>483</v>
      </c>
      <c r="E970" s="97">
        <v>124324</v>
      </c>
      <c r="F970" s="127" t="s">
        <v>396</v>
      </c>
      <c r="G970" s="94">
        <v>28000</v>
      </c>
      <c r="H970" s="145"/>
      <c r="I970" s="168">
        <f t="shared" si="20"/>
        <v>63935622.650000006</v>
      </c>
      <c r="J970" s="95"/>
      <c r="K970" s="34"/>
      <c r="L970" s="34"/>
      <c r="M970" s="34"/>
      <c r="N970" s="34"/>
      <c r="O970" s="34"/>
      <c r="P970" s="34"/>
      <c r="Q970" s="34"/>
      <c r="R970" s="34"/>
      <c r="S970" s="34"/>
      <c r="T970" s="34"/>
      <c r="U970" s="34"/>
      <c r="V970" s="34"/>
    </row>
    <row r="971" spans="1:22" x14ac:dyDescent="0.25">
      <c r="A971" s="126">
        <v>44505</v>
      </c>
      <c r="C971" s="128" t="s">
        <v>421</v>
      </c>
      <c r="D971" s="128" t="s">
        <v>483</v>
      </c>
      <c r="E971" s="97">
        <v>131398</v>
      </c>
      <c r="F971" s="127" t="s">
        <v>396</v>
      </c>
      <c r="G971" s="94">
        <v>28000</v>
      </c>
      <c r="H971" s="145"/>
      <c r="I971" s="168">
        <f t="shared" si="20"/>
        <v>63963622.650000006</v>
      </c>
      <c r="J971" s="95"/>
      <c r="K971" s="34"/>
      <c r="L971" s="34"/>
      <c r="M971" s="34"/>
      <c r="N971" s="34"/>
      <c r="O971" s="34"/>
      <c r="P971" s="34"/>
      <c r="Q971" s="34"/>
      <c r="R971" s="34"/>
      <c r="S971" s="34"/>
      <c r="T971" s="34"/>
      <c r="U971" s="34"/>
      <c r="V971" s="34"/>
    </row>
    <row r="972" spans="1:22" x14ac:dyDescent="0.25">
      <c r="A972" s="126">
        <v>44505</v>
      </c>
      <c r="C972" s="128" t="s">
        <v>421</v>
      </c>
      <c r="D972" s="128" t="s">
        <v>483</v>
      </c>
      <c r="E972" s="97">
        <v>124337</v>
      </c>
      <c r="F972" s="127" t="s">
        <v>396</v>
      </c>
      <c r="G972" s="94">
        <v>28000</v>
      </c>
      <c r="H972" s="145"/>
      <c r="I972" s="168">
        <f t="shared" si="20"/>
        <v>63991622.650000006</v>
      </c>
      <c r="J972" s="95"/>
      <c r="K972" s="34"/>
      <c r="L972" s="34"/>
      <c r="M972" s="34"/>
      <c r="N972" s="34"/>
      <c r="O972" s="34"/>
      <c r="P972" s="34"/>
      <c r="Q972" s="34"/>
      <c r="R972" s="34"/>
      <c r="S972" s="34"/>
      <c r="T972" s="34"/>
      <c r="U972" s="34"/>
      <c r="V972" s="34"/>
    </row>
    <row r="973" spans="1:22" x14ac:dyDescent="0.25">
      <c r="A973" s="126">
        <v>44505</v>
      </c>
      <c r="C973" s="128" t="s">
        <v>421</v>
      </c>
      <c r="D973" s="128" t="s">
        <v>483</v>
      </c>
      <c r="E973" s="97">
        <v>131358</v>
      </c>
      <c r="F973" s="127" t="s">
        <v>396</v>
      </c>
      <c r="G973" s="94">
        <v>28000</v>
      </c>
      <c r="H973" s="145"/>
      <c r="I973" s="168">
        <f t="shared" si="20"/>
        <v>64019622.650000006</v>
      </c>
      <c r="J973" s="95"/>
      <c r="K973" s="34"/>
      <c r="L973" s="34"/>
      <c r="M973" s="34"/>
      <c r="N973" s="34"/>
      <c r="O973" s="34"/>
      <c r="P973" s="34"/>
      <c r="Q973" s="34"/>
      <c r="R973" s="34"/>
      <c r="S973" s="34"/>
      <c r="T973" s="34"/>
      <c r="U973" s="34"/>
      <c r="V973" s="34"/>
    </row>
    <row r="974" spans="1:22" x14ac:dyDescent="0.25">
      <c r="A974" s="126">
        <v>44505</v>
      </c>
      <c r="C974" s="128" t="s">
        <v>421</v>
      </c>
      <c r="D974" s="128" t="s">
        <v>483</v>
      </c>
      <c r="E974" s="97">
        <v>113170</v>
      </c>
      <c r="F974" s="127" t="s">
        <v>396</v>
      </c>
      <c r="G974" s="94">
        <v>28000</v>
      </c>
      <c r="H974" s="145"/>
      <c r="I974" s="168">
        <f t="shared" si="20"/>
        <v>64047622.650000006</v>
      </c>
      <c r="J974" s="95"/>
      <c r="K974" s="34"/>
      <c r="L974" s="34"/>
      <c r="M974" s="34"/>
      <c r="N974" s="34"/>
      <c r="O974" s="34"/>
      <c r="P974" s="34"/>
      <c r="Q974" s="34"/>
      <c r="R974" s="34"/>
      <c r="S974" s="34"/>
      <c r="T974" s="34"/>
      <c r="U974" s="34"/>
      <c r="V974" s="34"/>
    </row>
    <row r="975" spans="1:22" x14ac:dyDescent="0.25">
      <c r="A975" s="126">
        <v>44505</v>
      </c>
      <c r="C975" s="128" t="s">
        <v>421</v>
      </c>
      <c r="D975" s="128" t="s">
        <v>483</v>
      </c>
      <c r="E975" s="97">
        <v>131361</v>
      </c>
      <c r="F975" s="127" t="s">
        <v>396</v>
      </c>
      <c r="G975" s="94">
        <v>28000</v>
      </c>
      <c r="H975" s="145"/>
      <c r="I975" s="168">
        <f t="shared" si="20"/>
        <v>64075622.650000006</v>
      </c>
      <c r="J975" s="95"/>
      <c r="K975" s="34"/>
      <c r="L975" s="34"/>
      <c r="M975" s="34"/>
      <c r="N975" s="34"/>
      <c r="O975" s="34"/>
      <c r="P975" s="34"/>
      <c r="Q975" s="34"/>
      <c r="R975" s="34"/>
      <c r="S975" s="34"/>
      <c r="T975" s="34"/>
      <c r="U975" s="34"/>
      <c r="V975" s="34"/>
    </row>
    <row r="976" spans="1:22" x14ac:dyDescent="0.25">
      <c r="A976" s="126">
        <v>44505</v>
      </c>
      <c r="C976" s="128" t="s">
        <v>421</v>
      </c>
      <c r="D976" s="128" t="s">
        <v>483</v>
      </c>
      <c r="E976" s="97">
        <v>113381</v>
      </c>
      <c r="F976" s="127" t="s">
        <v>396</v>
      </c>
      <c r="G976" s="94">
        <v>28000</v>
      </c>
      <c r="H976" s="145"/>
      <c r="I976" s="168">
        <f t="shared" si="20"/>
        <v>64103622.650000006</v>
      </c>
      <c r="J976" s="95"/>
      <c r="K976" s="34"/>
      <c r="L976" s="34"/>
      <c r="M976" s="34"/>
      <c r="N976" s="34"/>
      <c r="O976" s="34"/>
      <c r="P976" s="34"/>
      <c r="Q976" s="34"/>
      <c r="R976" s="34"/>
      <c r="S976" s="34"/>
      <c r="T976" s="34"/>
      <c r="U976" s="34"/>
      <c r="V976" s="34"/>
    </row>
    <row r="977" spans="1:22" x14ac:dyDescent="0.25">
      <c r="A977" s="126">
        <v>44505</v>
      </c>
      <c r="C977" s="128" t="s">
        <v>421</v>
      </c>
      <c r="D977" s="128" t="s">
        <v>483</v>
      </c>
      <c r="E977" s="97">
        <v>131306</v>
      </c>
      <c r="F977" s="127" t="s">
        <v>396</v>
      </c>
      <c r="G977" s="94">
        <v>28000</v>
      </c>
      <c r="H977" s="145"/>
      <c r="I977" s="168">
        <f t="shared" si="20"/>
        <v>64131622.650000006</v>
      </c>
      <c r="J977" s="95"/>
      <c r="K977" s="34"/>
      <c r="L977" s="34"/>
      <c r="M977" s="34"/>
      <c r="N977" s="34"/>
      <c r="O977" s="34"/>
      <c r="P977" s="34"/>
      <c r="Q977" s="34"/>
      <c r="R977" s="34"/>
      <c r="S977" s="34"/>
      <c r="T977" s="34"/>
      <c r="U977" s="34"/>
      <c r="V977" s="34"/>
    </row>
    <row r="978" spans="1:22" x14ac:dyDescent="0.25">
      <c r="A978" s="126">
        <v>44505</v>
      </c>
      <c r="C978" s="128" t="s">
        <v>421</v>
      </c>
      <c r="D978" s="128" t="s">
        <v>483</v>
      </c>
      <c r="E978" s="97">
        <v>124339</v>
      </c>
      <c r="F978" s="127" t="s">
        <v>396</v>
      </c>
      <c r="G978" s="94">
        <v>28000</v>
      </c>
      <c r="H978" s="145"/>
      <c r="I978" s="168">
        <f t="shared" si="20"/>
        <v>64159622.650000006</v>
      </c>
      <c r="J978" s="95"/>
      <c r="K978" s="34"/>
      <c r="L978" s="34"/>
      <c r="M978" s="34"/>
      <c r="N978" s="34"/>
      <c r="O978" s="34"/>
      <c r="P978" s="34"/>
      <c r="Q978" s="34"/>
      <c r="R978" s="34"/>
      <c r="S978" s="34"/>
      <c r="T978" s="34"/>
      <c r="U978" s="34"/>
      <c r="V978" s="34"/>
    </row>
    <row r="979" spans="1:22" x14ac:dyDescent="0.25">
      <c r="A979" s="126">
        <v>44505</v>
      </c>
      <c r="C979" s="128" t="s">
        <v>421</v>
      </c>
      <c r="D979" s="128" t="s">
        <v>483</v>
      </c>
      <c r="E979" s="97">
        <v>131375</v>
      </c>
      <c r="F979" s="127" t="s">
        <v>396</v>
      </c>
      <c r="G979" s="94">
        <v>28000</v>
      </c>
      <c r="H979" s="145"/>
      <c r="I979" s="168">
        <f t="shared" si="20"/>
        <v>64187622.650000006</v>
      </c>
      <c r="J979" s="95"/>
      <c r="K979" s="34"/>
      <c r="L979" s="34"/>
      <c r="M979" s="34"/>
      <c r="N979" s="34"/>
      <c r="O979" s="34"/>
      <c r="P979" s="34"/>
      <c r="Q979" s="34"/>
      <c r="R979" s="34"/>
      <c r="S979" s="34"/>
      <c r="T979" s="34"/>
      <c r="U979" s="34"/>
      <c r="V979" s="34"/>
    </row>
    <row r="980" spans="1:22" x14ac:dyDescent="0.25">
      <c r="A980" s="126">
        <v>44505</v>
      </c>
      <c r="C980" s="128" t="s">
        <v>421</v>
      </c>
      <c r="D980" s="128" t="s">
        <v>483</v>
      </c>
      <c r="E980" s="97">
        <v>114260</v>
      </c>
      <c r="F980" s="127" t="s">
        <v>396</v>
      </c>
      <c r="G980" s="94">
        <v>28000</v>
      </c>
      <c r="H980" s="145"/>
      <c r="I980" s="168">
        <f t="shared" si="20"/>
        <v>64215622.650000006</v>
      </c>
      <c r="J980" s="95"/>
      <c r="K980" s="34"/>
      <c r="L980" s="34"/>
      <c r="M980" s="34"/>
      <c r="N980" s="34"/>
      <c r="O980" s="34"/>
      <c r="P980" s="34"/>
      <c r="Q980" s="34"/>
      <c r="R980" s="34"/>
      <c r="S980" s="34"/>
      <c r="T980" s="34"/>
      <c r="U980" s="34"/>
      <c r="V980" s="34"/>
    </row>
    <row r="981" spans="1:22" x14ac:dyDescent="0.25">
      <c r="A981" s="126">
        <v>44505</v>
      </c>
      <c r="C981" s="128" t="s">
        <v>421</v>
      </c>
      <c r="D981" s="128" t="s">
        <v>483</v>
      </c>
      <c r="E981" s="97">
        <v>132303</v>
      </c>
      <c r="F981" s="127" t="s">
        <v>396</v>
      </c>
      <c r="G981" s="94">
        <v>28000</v>
      </c>
      <c r="H981" s="145"/>
      <c r="I981" s="168">
        <f t="shared" si="20"/>
        <v>64243622.650000006</v>
      </c>
      <c r="J981" s="95"/>
      <c r="K981" s="34"/>
      <c r="L981" s="34"/>
      <c r="M981" s="34"/>
      <c r="N981" s="34"/>
      <c r="O981" s="34"/>
      <c r="P981" s="34"/>
      <c r="Q981" s="34"/>
      <c r="R981" s="34"/>
      <c r="S981" s="34"/>
      <c r="T981" s="34"/>
      <c r="U981" s="34"/>
      <c r="V981" s="34"/>
    </row>
    <row r="982" spans="1:22" x14ac:dyDescent="0.25">
      <c r="A982" s="126">
        <v>44505</v>
      </c>
      <c r="C982" s="128" t="s">
        <v>421</v>
      </c>
      <c r="D982" s="128" t="s">
        <v>483</v>
      </c>
      <c r="E982" s="97">
        <v>125342</v>
      </c>
      <c r="F982" s="127" t="s">
        <v>396</v>
      </c>
      <c r="G982" s="94">
        <v>28000</v>
      </c>
      <c r="H982" s="145"/>
      <c r="I982" s="168">
        <f t="shared" si="20"/>
        <v>64271622.650000006</v>
      </c>
      <c r="J982" s="95"/>
      <c r="K982" s="34"/>
      <c r="L982" s="34"/>
      <c r="M982" s="34"/>
      <c r="N982" s="34"/>
      <c r="O982" s="34"/>
      <c r="P982" s="34"/>
      <c r="Q982" s="34"/>
      <c r="R982" s="34"/>
      <c r="S982" s="34"/>
      <c r="T982" s="34"/>
      <c r="U982" s="34"/>
      <c r="V982" s="34"/>
    </row>
    <row r="983" spans="1:22" x14ac:dyDescent="0.25">
      <c r="A983" s="126">
        <v>44505</v>
      </c>
      <c r="C983" s="128" t="s">
        <v>421</v>
      </c>
      <c r="D983" s="128" t="s">
        <v>483</v>
      </c>
      <c r="E983" s="97">
        <v>132404</v>
      </c>
      <c r="F983" s="127" t="s">
        <v>396</v>
      </c>
      <c r="G983" s="94">
        <v>28000</v>
      </c>
      <c r="H983" s="145"/>
      <c r="I983" s="168">
        <f t="shared" si="20"/>
        <v>64299622.650000006</v>
      </c>
      <c r="J983" s="95"/>
      <c r="K983" s="34"/>
      <c r="L983" s="34"/>
      <c r="M983" s="34"/>
      <c r="N983" s="34"/>
      <c r="O983" s="34"/>
      <c r="P983" s="34"/>
      <c r="Q983" s="34"/>
      <c r="R983" s="34"/>
      <c r="S983" s="34"/>
      <c r="T983" s="34"/>
      <c r="U983" s="34"/>
      <c r="V983" s="34"/>
    </row>
    <row r="984" spans="1:22" x14ac:dyDescent="0.25">
      <c r="A984" s="126">
        <v>44505</v>
      </c>
      <c r="C984" s="128" t="s">
        <v>421</v>
      </c>
      <c r="D984" s="128" t="s">
        <v>483</v>
      </c>
      <c r="E984" s="97">
        <v>125345</v>
      </c>
      <c r="F984" s="127" t="s">
        <v>396</v>
      </c>
      <c r="G984" s="94">
        <v>28000</v>
      </c>
      <c r="H984" s="145"/>
      <c r="I984" s="168">
        <f t="shared" si="20"/>
        <v>64327622.650000006</v>
      </c>
      <c r="J984" s="95"/>
      <c r="K984" s="34"/>
      <c r="L984" s="34"/>
      <c r="M984" s="34"/>
      <c r="N984" s="34"/>
      <c r="O984" s="34"/>
      <c r="P984" s="34"/>
      <c r="Q984" s="34"/>
      <c r="R984" s="34"/>
      <c r="S984" s="34"/>
      <c r="T984" s="34"/>
      <c r="U984" s="34"/>
      <c r="V984" s="34"/>
    </row>
    <row r="985" spans="1:22" x14ac:dyDescent="0.25">
      <c r="A985" s="126">
        <v>44505</v>
      </c>
      <c r="C985" s="128" t="s">
        <v>421</v>
      </c>
      <c r="D985" s="128" t="s">
        <v>483</v>
      </c>
      <c r="E985" s="97">
        <v>132413</v>
      </c>
      <c r="F985" s="127" t="s">
        <v>396</v>
      </c>
      <c r="G985" s="94">
        <v>28000</v>
      </c>
      <c r="H985" s="145"/>
      <c r="I985" s="168">
        <f t="shared" si="20"/>
        <v>64355622.650000006</v>
      </c>
      <c r="J985" s="95"/>
      <c r="K985" s="34"/>
      <c r="L985" s="34"/>
      <c r="M985" s="34"/>
      <c r="N985" s="34"/>
      <c r="O985" s="34"/>
      <c r="P985" s="34"/>
      <c r="Q985" s="34"/>
      <c r="R985" s="34"/>
      <c r="S985" s="34"/>
      <c r="T985" s="34"/>
      <c r="U985" s="34"/>
      <c r="V985" s="34"/>
    </row>
    <row r="986" spans="1:22" x14ac:dyDescent="0.25">
      <c r="A986" s="126">
        <v>44505</v>
      </c>
      <c r="C986" s="128" t="s">
        <v>421</v>
      </c>
      <c r="D986" s="128" t="s">
        <v>483</v>
      </c>
      <c r="E986" s="97">
        <v>125354</v>
      </c>
      <c r="F986" s="127" t="s">
        <v>396</v>
      </c>
      <c r="G986" s="94">
        <v>28000</v>
      </c>
      <c r="H986" s="145"/>
      <c r="I986" s="168">
        <f t="shared" si="20"/>
        <v>64383622.650000006</v>
      </c>
      <c r="J986" s="95"/>
      <c r="K986" s="34"/>
      <c r="L986" s="34"/>
      <c r="M986" s="34"/>
      <c r="N986" s="34"/>
      <c r="O986" s="34"/>
      <c r="P986" s="34"/>
      <c r="Q986" s="34"/>
      <c r="R986" s="34"/>
      <c r="S986" s="34"/>
      <c r="T986" s="34"/>
      <c r="U986" s="34"/>
      <c r="V986" s="34"/>
    </row>
    <row r="987" spans="1:22" x14ac:dyDescent="0.25">
      <c r="A987" s="126">
        <v>44505</v>
      </c>
      <c r="C987" s="128" t="s">
        <v>421</v>
      </c>
      <c r="D987" s="128" t="s">
        <v>483</v>
      </c>
      <c r="E987" s="97">
        <v>132596</v>
      </c>
      <c r="F987" s="127" t="s">
        <v>396</v>
      </c>
      <c r="G987" s="94">
        <v>28000</v>
      </c>
      <c r="H987" s="145"/>
      <c r="I987" s="168">
        <f t="shared" si="20"/>
        <v>64411622.650000006</v>
      </c>
      <c r="J987" s="95"/>
      <c r="K987" s="34"/>
      <c r="L987" s="34"/>
      <c r="M987" s="34"/>
      <c r="N987" s="34"/>
      <c r="O987" s="34"/>
      <c r="P987" s="34"/>
      <c r="Q987" s="34"/>
      <c r="R987" s="34"/>
      <c r="S987" s="34"/>
      <c r="T987" s="34"/>
      <c r="U987" s="34"/>
      <c r="V987" s="34"/>
    </row>
    <row r="988" spans="1:22" x14ac:dyDescent="0.25">
      <c r="A988" s="126">
        <v>44505</v>
      </c>
      <c r="C988" s="128" t="s">
        <v>421</v>
      </c>
      <c r="D988" s="128" t="s">
        <v>483</v>
      </c>
      <c r="E988" s="97">
        <v>125367</v>
      </c>
      <c r="F988" s="127" t="s">
        <v>396</v>
      </c>
      <c r="G988" s="94">
        <v>28000</v>
      </c>
      <c r="H988" s="145"/>
      <c r="I988" s="168">
        <f t="shared" si="20"/>
        <v>64439622.650000006</v>
      </c>
      <c r="J988" s="95"/>
      <c r="K988" s="34"/>
      <c r="L988" s="34"/>
      <c r="M988" s="34"/>
      <c r="N988" s="34"/>
      <c r="O988" s="34"/>
      <c r="P988" s="34"/>
      <c r="Q988" s="34"/>
      <c r="R988" s="34"/>
      <c r="S988" s="34"/>
      <c r="T988" s="34"/>
      <c r="U988" s="34"/>
      <c r="V988" s="34"/>
    </row>
    <row r="989" spans="1:22" x14ac:dyDescent="0.25">
      <c r="A989" s="126">
        <v>44505</v>
      </c>
      <c r="C989" s="128" t="s">
        <v>421</v>
      </c>
      <c r="D989" s="128" t="s">
        <v>483</v>
      </c>
      <c r="E989" s="97">
        <v>132599</v>
      </c>
      <c r="F989" s="127" t="s">
        <v>396</v>
      </c>
      <c r="G989" s="94">
        <v>28000</v>
      </c>
      <c r="H989" s="145"/>
      <c r="I989" s="168">
        <f t="shared" si="20"/>
        <v>64467622.650000006</v>
      </c>
      <c r="J989" s="95"/>
      <c r="K989" s="34"/>
      <c r="L989" s="34"/>
      <c r="M989" s="34"/>
      <c r="N989" s="34"/>
      <c r="O989" s="34"/>
      <c r="P989" s="34"/>
      <c r="Q989" s="34"/>
      <c r="R989" s="34"/>
      <c r="S989" s="34"/>
      <c r="T989" s="34"/>
      <c r="U989" s="34"/>
      <c r="V989" s="34"/>
    </row>
    <row r="990" spans="1:22" x14ac:dyDescent="0.25">
      <c r="A990" s="126">
        <v>44505</v>
      </c>
      <c r="C990" s="128" t="s">
        <v>421</v>
      </c>
      <c r="D990" s="128" t="s">
        <v>483</v>
      </c>
      <c r="E990" s="97">
        <v>130229</v>
      </c>
      <c r="F990" s="127" t="s">
        <v>396</v>
      </c>
      <c r="G990" s="94">
        <v>28000</v>
      </c>
      <c r="H990" s="145"/>
      <c r="I990" s="168">
        <f t="shared" si="20"/>
        <v>64495622.650000006</v>
      </c>
      <c r="J990" s="95"/>
      <c r="K990" s="34"/>
      <c r="L990" s="34"/>
      <c r="M990" s="34"/>
      <c r="N990" s="34"/>
      <c r="O990" s="34"/>
      <c r="P990" s="34"/>
      <c r="Q990" s="34"/>
      <c r="R990" s="34"/>
      <c r="S990" s="34"/>
      <c r="T990" s="34"/>
      <c r="U990" s="34"/>
      <c r="V990" s="34"/>
    </row>
    <row r="991" spans="1:22" x14ac:dyDescent="0.25">
      <c r="A991" s="126">
        <v>44505</v>
      </c>
      <c r="C991" s="128" t="s">
        <v>421</v>
      </c>
      <c r="D991" s="128" t="s">
        <v>483</v>
      </c>
      <c r="E991" s="97">
        <v>132324</v>
      </c>
      <c r="F991" s="127" t="s">
        <v>396</v>
      </c>
      <c r="G991" s="94">
        <v>28000</v>
      </c>
      <c r="H991" s="145"/>
      <c r="I991" s="168">
        <f t="shared" si="20"/>
        <v>64523622.650000006</v>
      </c>
      <c r="J991" s="95"/>
      <c r="K991" s="34"/>
      <c r="L991" s="34"/>
      <c r="M991" s="34"/>
      <c r="N991" s="34"/>
      <c r="O991" s="34"/>
      <c r="P991" s="34"/>
      <c r="Q991" s="34"/>
      <c r="R991" s="34"/>
      <c r="S991" s="34"/>
      <c r="T991" s="34"/>
      <c r="U991" s="34"/>
      <c r="V991" s="34"/>
    </row>
    <row r="992" spans="1:22" x14ac:dyDescent="0.25">
      <c r="A992" s="126">
        <v>44505</v>
      </c>
      <c r="C992" s="128" t="s">
        <v>421</v>
      </c>
      <c r="D992" s="128" t="s">
        <v>483</v>
      </c>
      <c r="E992" s="97">
        <v>130237</v>
      </c>
      <c r="F992" s="127" t="s">
        <v>396</v>
      </c>
      <c r="G992" s="94">
        <v>28000</v>
      </c>
      <c r="H992" s="145"/>
      <c r="I992" s="168">
        <f t="shared" si="20"/>
        <v>64551622.650000006</v>
      </c>
      <c r="J992" s="95"/>
      <c r="K992" s="34"/>
      <c r="L992" s="34"/>
      <c r="M992" s="34"/>
      <c r="N992" s="34"/>
      <c r="O992" s="34"/>
      <c r="P992" s="34"/>
      <c r="Q992" s="34"/>
      <c r="R992" s="34"/>
      <c r="S992" s="34"/>
      <c r="T992" s="34"/>
      <c r="U992" s="34"/>
      <c r="V992" s="34"/>
    </row>
    <row r="993" spans="1:22" x14ac:dyDescent="0.25">
      <c r="A993" s="126">
        <v>44505</v>
      </c>
      <c r="C993" s="128" t="s">
        <v>421</v>
      </c>
      <c r="D993" s="128" t="s">
        <v>483</v>
      </c>
      <c r="E993" s="97">
        <v>133310</v>
      </c>
      <c r="F993" s="127" t="s">
        <v>396</v>
      </c>
      <c r="G993" s="94">
        <v>28000</v>
      </c>
      <c r="H993" s="145"/>
      <c r="I993" s="168">
        <f t="shared" si="20"/>
        <v>64579622.650000006</v>
      </c>
      <c r="J993" s="95"/>
      <c r="K993" s="34"/>
      <c r="L993" s="34"/>
      <c r="M993" s="34"/>
      <c r="N993" s="34"/>
      <c r="O993" s="34"/>
      <c r="P993" s="34"/>
      <c r="Q993" s="34"/>
      <c r="R993" s="34"/>
      <c r="S993" s="34"/>
      <c r="T993" s="34"/>
      <c r="U993" s="34"/>
      <c r="V993" s="34"/>
    </row>
    <row r="994" spans="1:22" x14ac:dyDescent="0.25">
      <c r="A994" s="126">
        <v>44505</v>
      </c>
      <c r="C994" s="128" t="s">
        <v>421</v>
      </c>
      <c r="D994" s="128" t="s">
        <v>483</v>
      </c>
      <c r="E994" s="97">
        <v>130386</v>
      </c>
      <c r="F994" s="127" t="s">
        <v>396</v>
      </c>
      <c r="G994" s="94">
        <v>28000</v>
      </c>
      <c r="H994" s="145"/>
      <c r="I994" s="168">
        <f t="shared" si="20"/>
        <v>64607622.650000006</v>
      </c>
      <c r="J994" s="95"/>
      <c r="K994" s="34"/>
      <c r="L994" s="34"/>
      <c r="M994" s="34"/>
      <c r="N994" s="34"/>
      <c r="O994" s="34"/>
      <c r="P994" s="34"/>
      <c r="Q994" s="34"/>
      <c r="R994" s="34"/>
      <c r="S994" s="34"/>
      <c r="T994" s="34"/>
      <c r="U994" s="34"/>
      <c r="V994" s="34"/>
    </row>
    <row r="995" spans="1:22" x14ac:dyDescent="0.25">
      <c r="A995" s="126">
        <v>44505</v>
      </c>
      <c r="C995" s="128" t="s">
        <v>421</v>
      </c>
      <c r="D995" s="128" t="s">
        <v>483</v>
      </c>
      <c r="E995" s="97">
        <v>133391</v>
      </c>
      <c r="F995" s="127" t="s">
        <v>396</v>
      </c>
      <c r="G995" s="94">
        <v>28000</v>
      </c>
      <c r="H995" s="145"/>
      <c r="I995" s="168">
        <f t="shared" si="20"/>
        <v>64635622.650000006</v>
      </c>
      <c r="J995" s="95"/>
      <c r="K995" s="34"/>
      <c r="L995" s="34"/>
      <c r="M995" s="34"/>
      <c r="N995" s="34"/>
      <c r="O995" s="34"/>
      <c r="P995" s="34"/>
      <c r="Q995" s="34"/>
      <c r="R995" s="34"/>
      <c r="S995" s="34"/>
      <c r="T995" s="34"/>
      <c r="U995" s="34"/>
      <c r="V995" s="34"/>
    </row>
    <row r="996" spans="1:22" x14ac:dyDescent="0.25">
      <c r="A996" s="126">
        <v>44505</v>
      </c>
      <c r="C996" s="128" t="s">
        <v>421</v>
      </c>
      <c r="D996" s="128" t="s">
        <v>483</v>
      </c>
      <c r="E996" s="97">
        <v>132243</v>
      </c>
      <c r="F996" s="127" t="s">
        <v>396</v>
      </c>
      <c r="G996" s="94">
        <v>28000</v>
      </c>
      <c r="H996" s="145"/>
      <c r="I996" s="168">
        <f t="shared" si="20"/>
        <v>64663622.650000006</v>
      </c>
      <c r="J996" s="95"/>
      <c r="K996" s="34"/>
      <c r="L996" s="34"/>
      <c r="M996" s="34"/>
      <c r="N996" s="34"/>
      <c r="O996" s="34"/>
      <c r="P996" s="34"/>
      <c r="Q996" s="34"/>
      <c r="R996" s="34"/>
      <c r="S996" s="34"/>
      <c r="T996" s="34"/>
      <c r="U996" s="34"/>
      <c r="V996" s="34"/>
    </row>
    <row r="997" spans="1:22" x14ac:dyDescent="0.25">
      <c r="A997" s="126">
        <v>44505</v>
      </c>
      <c r="C997" s="128" t="s">
        <v>421</v>
      </c>
      <c r="D997" s="128" t="s">
        <v>483</v>
      </c>
      <c r="E997" s="97">
        <v>133329</v>
      </c>
      <c r="F997" s="127" t="s">
        <v>396</v>
      </c>
      <c r="G997" s="94">
        <v>28000</v>
      </c>
      <c r="H997" s="145"/>
      <c r="I997" s="168">
        <f t="shared" si="20"/>
        <v>64691622.650000006</v>
      </c>
      <c r="J997" s="95"/>
      <c r="K997" s="34"/>
      <c r="L997" s="34"/>
      <c r="M997" s="34"/>
      <c r="N997" s="34"/>
      <c r="O997" s="34"/>
      <c r="P997" s="34"/>
      <c r="Q997" s="34"/>
      <c r="R997" s="34"/>
      <c r="S997" s="34"/>
      <c r="T997" s="34"/>
      <c r="U997" s="34"/>
      <c r="V997" s="34"/>
    </row>
    <row r="998" spans="1:22" x14ac:dyDescent="0.25">
      <c r="A998" s="126">
        <v>44505</v>
      </c>
      <c r="C998" s="128" t="s">
        <v>421</v>
      </c>
      <c r="D998" s="128" t="s">
        <v>483</v>
      </c>
      <c r="E998" s="97">
        <v>133334</v>
      </c>
      <c r="F998" s="127" t="s">
        <v>396</v>
      </c>
      <c r="G998" s="94">
        <v>28000</v>
      </c>
      <c r="H998" s="145"/>
      <c r="I998" s="168">
        <f t="shared" si="20"/>
        <v>64719622.650000006</v>
      </c>
      <c r="J998" s="95"/>
      <c r="K998" s="34"/>
      <c r="L998" s="34"/>
      <c r="M998" s="34"/>
      <c r="N998" s="34"/>
      <c r="O998" s="34"/>
      <c r="P998" s="34"/>
      <c r="Q998" s="34"/>
      <c r="R998" s="34"/>
      <c r="S998" s="34"/>
      <c r="T998" s="34"/>
      <c r="U998" s="34"/>
      <c r="V998" s="34"/>
    </row>
    <row r="999" spans="1:22" x14ac:dyDescent="0.25">
      <c r="A999" s="126">
        <v>44505</v>
      </c>
      <c r="C999" s="128" t="s">
        <v>421</v>
      </c>
      <c r="D999" s="128" t="s">
        <v>483</v>
      </c>
      <c r="E999" s="97">
        <v>134345</v>
      </c>
      <c r="F999" s="127" t="s">
        <v>396</v>
      </c>
      <c r="G999" s="94">
        <v>28000</v>
      </c>
      <c r="H999" s="145"/>
      <c r="I999" s="168">
        <f t="shared" si="20"/>
        <v>64747622.650000006</v>
      </c>
      <c r="J999" s="95"/>
      <c r="K999" s="34"/>
      <c r="L999" s="34"/>
      <c r="M999" s="34"/>
      <c r="N999" s="34"/>
      <c r="O999" s="34"/>
      <c r="P999" s="34"/>
      <c r="Q999" s="34"/>
      <c r="R999" s="34"/>
      <c r="S999" s="34"/>
      <c r="T999" s="34"/>
      <c r="U999" s="34"/>
      <c r="V999" s="34"/>
    </row>
    <row r="1000" spans="1:22" x14ac:dyDescent="0.25">
      <c r="A1000" s="126">
        <v>44505</v>
      </c>
      <c r="C1000" s="128" t="s">
        <v>421</v>
      </c>
      <c r="D1000" s="128" t="s">
        <v>483</v>
      </c>
      <c r="E1000" s="97">
        <v>133435</v>
      </c>
      <c r="F1000" s="127" t="s">
        <v>396</v>
      </c>
      <c r="G1000" s="94">
        <v>28000</v>
      </c>
      <c r="H1000" s="145"/>
      <c r="I1000" s="168">
        <f t="shared" si="20"/>
        <v>64775622.650000006</v>
      </c>
      <c r="J1000" s="95"/>
      <c r="K1000" s="34"/>
      <c r="L1000" s="34"/>
      <c r="M1000" s="34"/>
      <c r="N1000" s="34"/>
      <c r="O1000" s="34"/>
      <c r="P1000" s="34"/>
      <c r="Q1000" s="34"/>
      <c r="R1000" s="34"/>
      <c r="S1000" s="34"/>
      <c r="T1000" s="34"/>
      <c r="U1000" s="34"/>
      <c r="V1000" s="34"/>
    </row>
    <row r="1001" spans="1:22" x14ac:dyDescent="0.25">
      <c r="A1001" s="126">
        <v>44505</v>
      </c>
      <c r="C1001" s="128" t="s">
        <v>421</v>
      </c>
      <c r="D1001" s="128" t="s">
        <v>483</v>
      </c>
      <c r="E1001" s="97">
        <v>134447</v>
      </c>
      <c r="F1001" s="127" t="s">
        <v>396</v>
      </c>
      <c r="G1001" s="94">
        <v>28000</v>
      </c>
      <c r="H1001" s="145"/>
      <c r="I1001" s="168">
        <f t="shared" si="20"/>
        <v>64803622.650000006</v>
      </c>
      <c r="J1001" s="95"/>
      <c r="K1001" s="34"/>
      <c r="L1001" s="34"/>
      <c r="M1001" s="34"/>
      <c r="N1001" s="34"/>
      <c r="O1001" s="34"/>
      <c r="P1001" s="34"/>
      <c r="Q1001" s="34"/>
      <c r="R1001" s="34"/>
      <c r="S1001" s="34"/>
      <c r="T1001" s="34"/>
      <c r="U1001" s="34"/>
      <c r="V1001" s="34"/>
    </row>
    <row r="1002" spans="1:22" x14ac:dyDescent="0.25">
      <c r="A1002" s="126">
        <v>44505</v>
      </c>
      <c r="C1002" s="128" t="s">
        <v>421</v>
      </c>
      <c r="D1002" s="128" t="s">
        <v>483</v>
      </c>
      <c r="E1002" s="97">
        <v>134446</v>
      </c>
      <c r="F1002" s="127" t="s">
        <v>396</v>
      </c>
      <c r="G1002" s="94">
        <v>28000</v>
      </c>
      <c r="H1002" s="145"/>
      <c r="I1002" s="168">
        <f t="shared" si="20"/>
        <v>64831622.650000006</v>
      </c>
      <c r="J1002" s="95"/>
      <c r="K1002" s="34"/>
      <c r="L1002" s="34"/>
      <c r="M1002" s="34"/>
      <c r="N1002" s="34"/>
      <c r="O1002" s="34"/>
      <c r="P1002" s="34"/>
      <c r="Q1002" s="34"/>
      <c r="R1002" s="34"/>
      <c r="S1002" s="34"/>
      <c r="T1002" s="34"/>
      <c r="U1002" s="34"/>
      <c r="V1002" s="34"/>
    </row>
    <row r="1003" spans="1:22" x14ac:dyDescent="0.25">
      <c r="A1003" s="126">
        <v>44505</v>
      </c>
      <c r="C1003" s="128" t="s">
        <v>421</v>
      </c>
      <c r="D1003" s="128" t="s">
        <v>483</v>
      </c>
      <c r="E1003" s="97">
        <v>135459</v>
      </c>
      <c r="F1003" s="127" t="s">
        <v>396</v>
      </c>
      <c r="G1003" s="94">
        <v>28000</v>
      </c>
      <c r="H1003" s="145"/>
      <c r="I1003" s="168">
        <f t="shared" si="20"/>
        <v>64859622.650000006</v>
      </c>
      <c r="J1003" s="95"/>
      <c r="K1003" s="34"/>
      <c r="L1003" s="34"/>
      <c r="M1003" s="34"/>
      <c r="N1003" s="34"/>
      <c r="O1003" s="34"/>
      <c r="P1003" s="34"/>
      <c r="Q1003" s="34"/>
      <c r="R1003" s="34"/>
      <c r="S1003" s="34"/>
      <c r="T1003" s="34"/>
      <c r="U1003" s="34"/>
      <c r="V1003" s="34"/>
    </row>
    <row r="1004" spans="1:22" x14ac:dyDescent="0.25">
      <c r="A1004" s="126">
        <v>44505</v>
      </c>
      <c r="C1004" s="128" t="s">
        <v>421</v>
      </c>
      <c r="D1004" s="128" t="s">
        <v>483</v>
      </c>
      <c r="E1004" s="97">
        <v>134351</v>
      </c>
      <c r="F1004" s="127" t="s">
        <v>396</v>
      </c>
      <c r="G1004" s="94">
        <v>28000</v>
      </c>
      <c r="H1004" s="145"/>
      <c r="I1004" s="168">
        <f t="shared" si="20"/>
        <v>64887622.650000006</v>
      </c>
      <c r="J1004" s="95"/>
      <c r="K1004" s="34"/>
      <c r="L1004" s="34"/>
      <c r="M1004" s="34"/>
      <c r="N1004" s="34"/>
      <c r="O1004" s="34"/>
      <c r="P1004" s="34"/>
      <c r="Q1004" s="34"/>
      <c r="R1004" s="34"/>
      <c r="S1004" s="34"/>
      <c r="T1004" s="34"/>
      <c r="U1004" s="34"/>
      <c r="V1004" s="34"/>
    </row>
    <row r="1005" spans="1:22" x14ac:dyDescent="0.25">
      <c r="A1005" s="126">
        <v>44505</v>
      </c>
      <c r="C1005" s="128" t="s">
        <v>421</v>
      </c>
      <c r="D1005" s="128" t="s">
        <v>483</v>
      </c>
      <c r="E1005" s="97">
        <v>135225</v>
      </c>
      <c r="F1005" s="127" t="s">
        <v>396</v>
      </c>
      <c r="G1005" s="94">
        <v>28000</v>
      </c>
      <c r="H1005" s="145"/>
      <c r="I1005" s="168">
        <f t="shared" si="20"/>
        <v>64915622.650000006</v>
      </c>
      <c r="J1005" s="95"/>
      <c r="K1005" s="34"/>
      <c r="L1005" s="34"/>
      <c r="M1005" s="34"/>
      <c r="N1005" s="34"/>
      <c r="O1005" s="34"/>
      <c r="P1005" s="34"/>
      <c r="Q1005" s="34"/>
      <c r="R1005" s="34"/>
      <c r="S1005" s="34"/>
      <c r="T1005" s="34"/>
      <c r="U1005" s="34"/>
      <c r="V1005" s="34"/>
    </row>
    <row r="1006" spans="1:22" x14ac:dyDescent="0.25">
      <c r="A1006" s="126">
        <v>44505</v>
      </c>
      <c r="C1006" s="128" t="s">
        <v>421</v>
      </c>
      <c r="D1006" s="128" t="s">
        <v>483</v>
      </c>
      <c r="E1006" s="97">
        <v>134449</v>
      </c>
      <c r="F1006" s="127" t="s">
        <v>396</v>
      </c>
      <c r="G1006" s="94">
        <v>28000</v>
      </c>
      <c r="H1006" s="145"/>
      <c r="I1006" s="168">
        <f t="shared" si="20"/>
        <v>64943622.650000006</v>
      </c>
      <c r="J1006" s="95"/>
      <c r="K1006" s="34"/>
      <c r="L1006" s="34"/>
      <c r="M1006" s="34"/>
      <c r="N1006" s="34"/>
      <c r="O1006" s="34"/>
      <c r="P1006" s="34"/>
      <c r="Q1006" s="34"/>
      <c r="R1006" s="34"/>
      <c r="S1006" s="34"/>
      <c r="T1006" s="34"/>
      <c r="U1006" s="34"/>
      <c r="V1006" s="34"/>
    </row>
    <row r="1007" spans="1:22" x14ac:dyDescent="0.25">
      <c r="A1007" s="126">
        <v>44505</v>
      </c>
      <c r="C1007" s="128" t="s">
        <v>421</v>
      </c>
      <c r="D1007" s="128" t="s">
        <v>483</v>
      </c>
      <c r="E1007" s="97">
        <v>135658</v>
      </c>
      <c r="F1007" s="127" t="s">
        <v>396</v>
      </c>
      <c r="G1007" s="94">
        <v>28000</v>
      </c>
      <c r="H1007" s="145"/>
      <c r="I1007" s="168">
        <f t="shared" si="20"/>
        <v>64971622.650000006</v>
      </c>
      <c r="J1007" s="95"/>
      <c r="K1007" s="34"/>
      <c r="L1007" s="34"/>
      <c r="M1007" s="34"/>
      <c r="N1007" s="34"/>
      <c r="O1007" s="34"/>
      <c r="P1007" s="34"/>
      <c r="Q1007" s="34"/>
      <c r="R1007" s="34"/>
      <c r="S1007" s="34"/>
      <c r="T1007" s="34"/>
      <c r="U1007" s="34"/>
      <c r="V1007" s="34"/>
    </row>
    <row r="1008" spans="1:22" x14ac:dyDescent="0.25">
      <c r="A1008" s="126">
        <v>44505</v>
      </c>
      <c r="C1008" s="128" t="s">
        <v>421</v>
      </c>
      <c r="D1008" s="128" t="s">
        <v>483</v>
      </c>
      <c r="E1008" s="97">
        <v>135299</v>
      </c>
      <c r="F1008" s="127" t="s">
        <v>396</v>
      </c>
      <c r="G1008" s="94">
        <v>28000</v>
      </c>
      <c r="H1008" s="145"/>
      <c r="I1008" s="168">
        <f t="shared" si="20"/>
        <v>64999622.650000006</v>
      </c>
      <c r="J1008" s="95"/>
      <c r="K1008" s="34"/>
      <c r="L1008" s="34"/>
      <c r="M1008" s="34"/>
      <c r="N1008" s="34"/>
      <c r="O1008" s="34"/>
      <c r="P1008" s="34"/>
      <c r="Q1008" s="34"/>
      <c r="R1008" s="34"/>
      <c r="S1008" s="34"/>
      <c r="T1008" s="34"/>
      <c r="U1008" s="34"/>
      <c r="V1008" s="34"/>
    </row>
    <row r="1009" spans="1:22" x14ac:dyDescent="0.25">
      <c r="A1009" s="126">
        <v>44505</v>
      </c>
      <c r="C1009" s="128" t="s">
        <v>421</v>
      </c>
      <c r="D1009" s="128" t="s">
        <v>483</v>
      </c>
      <c r="E1009" s="97">
        <v>135233</v>
      </c>
      <c r="F1009" s="127" t="s">
        <v>396</v>
      </c>
      <c r="G1009" s="94">
        <v>28000</v>
      </c>
      <c r="H1009" s="145"/>
      <c r="I1009" s="168">
        <f t="shared" si="20"/>
        <v>65027622.650000006</v>
      </c>
      <c r="J1009" s="95"/>
      <c r="K1009" s="34"/>
      <c r="L1009" s="34"/>
      <c r="M1009" s="34"/>
      <c r="N1009" s="34"/>
      <c r="O1009" s="34"/>
      <c r="P1009" s="34"/>
      <c r="Q1009" s="34"/>
      <c r="R1009" s="34"/>
      <c r="S1009" s="34"/>
      <c r="T1009" s="34"/>
      <c r="U1009" s="34"/>
      <c r="V1009" s="34"/>
    </row>
    <row r="1010" spans="1:22" x14ac:dyDescent="0.25">
      <c r="A1010" s="126">
        <v>44505</v>
      </c>
      <c r="C1010" s="128" t="s">
        <v>421</v>
      </c>
      <c r="D1010" s="128" t="s">
        <v>483</v>
      </c>
      <c r="E1010" s="97">
        <v>135655</v>
      </c>
      <c r="F1010" s="127" t="s">
        <v>396</v>
      </c>
      <c r="G1010" s="94">
        <v>28000</v>
      </c>
      <c r="H1010" s="145"/>
      <c r="I1010" s="168">
        <f t="shared" si="20"/>
        <v>65055622.650000006</v>
      </c>
      <c r="J1010" s="95"/>
      <c r="K1010" s="34"/>
      <c r="L1010" s="34"/>
      <c r="M1010" s="34"/>
      <c r="N1010" s="34"/>
      <c r="O1010" s="34"/>
      <c r="P1010" s="34"/>
      <c r="Q1010" s="34"/>
      <c r="R1010" s="34"/>
      <c r="S1010" s="34"/>
      <c r="T1010" s="34"/>
      <c r="U1010" s="34"/>
      <c r="V1010" s="34"/>
    </row>
    <row r="1011" spans="1:22" x14ac:dyDescent="0.25">
      <c r="A1011" s="126">
        <v>44505</v>
      </c>
      <c r="C1011" s="128" t="s">
        <v>421</v>
      </c>
      <c r="D1011" s="128" t="s">
        <v>483</v>
      </c>
      <c r="E1011" s="97">
        <v>135306</v>
      </c>
      <c r="F1011" s="127" t="s">
        <v>396</v>
      </c>
      <c r="G1011" s="94">
        <v>28000</v>
      </c>
      <c r="H1011" s="145"/>
      <c r="I1011" s="168">
        <f t="shared" si="20"/>
        <v>65083622.650000006</v>
      </c>
      <c r="J1011" s="95"/>
      <c r="K1011" s="34"/>
      <c r="L1011" s="34"/>
      <c r="M1011" s="34"/>
      <c r="N1011" s="34"/>
      <c r="O1011" s="34"/>
      <c r="P1011" s="34"/>
      <c r="Q1011" s="34"/>
      <c r="R1011" s="34"/>
      <c r="S1011" s="34"/>
      <c r="T1011" s="34"/>
      <c r="U1011" s="34"/>
      <c r="V1011" s="34"/>
    </row>
    <row r="1012" spans="1:22" x14ac:dyDescent="0.25">
      <c r="A1012" s="126">
        <v>44505</v>
      </c>
      <c r="C1012" s="128" t="s">
        <v>421</v>
      </c>
      <c r="D1012" s="128" t="s">
        <v>483</v>
      </c>
      <c r="E1012" s="97">
        <v>135670</v>
      </c>
      <c r="F1012" s="127" t="s">
        <v>396</v>
      </c>
      <c r="G1012" s="94">
        <v>28000</v>
      </c>
      <c r="H1012" s="145"/>
      <c r="I1012" s="168">
        <f t="shared" si="20"/>
        <v>65111622.650000006</v>
      </c>
      <c r="J1012" s="95"/>
      <c r="K1012" s="34"/>
      <c r="L1012" s="34"/>
      <c r="M1012" s="34"/>
      <c r="N1012" s="34"/>
      <c r="O1012" s="34"/>
      <c r="P1012" s="34"/>
      <c r="Q1012" s="34"/>
      <c r="R1012" s="34"/>
      <c r="S1012" s="34"/>
      <c r="T1012" s="34"/>
      <c r="U1012" s="34"/>
      <c r="V1012" s="34"/>
    </row>
    <row r="1013" spans="1:22" x14ac:dyDescent="0.25">
      <c r="A1013" s="126">
        <v>44505</v>
      </c>
      <c r="C1013" s="128" t="s">
        <v>421</v>
      </c>
      <c r="D1013" s="128" t="s">
        <v>483</v>
      </c>
      <c r="E1013" s="97">
        <v>140696</v>
      </c>
      <c r="F1013" s="127" t="s">
        <v>396</v>
      </c>
      <c r="G1013" s="94">
        <v>28000</v>
      </c>
      <c r="H1013" s="145"/>
      <c r="I1013" s="168">
        <f t="shared" si="20"/>
        <v>65139622.650000006</v>
      </c>
      <c r="J1013" s="95"/>
      <c r="K1013" s="34"/>
      <c r="L1013" s="34"/>
      <c r="M1013" s="34"/>
      <c r="N1013" s="34"/>
      <c r="O1013" s="34"/>
      <c r="P1013" s="34"/>
      <c r="Q1013" s="34"/>
      <c r="R1013" s="34"/>
      <c r="S1013" s="34"/>
      <c r="T1013" s="34"/>
      <c r="U1013" s="34"/>
      <c r="V1013" s="34"/>
    </row>
    <row r="1014" spans="1:22" x14ac:dyDescent="0.25">
      <c r="A1014" s="126">
        <v>44505</v>
      </c>
      <c r="C1014" s="128" t="s">
        <v>421</v>
      </c>
      <c r="D1014" s="128" t="s">
        <v>483</v>
      </c>
      <c r="E1014" s="97">
        <v>135363</v>
      </c>
      <c r="F1014" s="127" t="s">
        <v>396</v>
      </c>
      <c r="G1014" s="94">
        <v>28000</v>
      </c>
      <c r="H1014" s="145"/>
      <c r="I1014" s="168">
        <f t="shared" si="20"/>
        <v>65167622.650000006</v>
      </c>
      <c r="J1014" s="95"/>
      <c r="K1014" s="34"/>
      <c r="L1014" s="34"/>
      <c r="M1014" s="34"/>
      <c r="N1014" s="34"/>
      <c r="O1014" s="34"/>
      <c r="P1014" s="34"/>
      <c r="Q1014" s="34"/>
      <c r="R1014" s="34"/>
      <c r="S1014" s="34"/>
      <c r="T1014" s="34"/>
      <c r="U1014" s="34"/>
      <c r="V1014" s="34"/>
    </row>
    <row r="1015" spans="1:22" x14ac:dyDescent="0.25">
      <c r="A1015" s="126">
        <v>44505</v>
      </c>
      <c r="C1015" s="128" t="s">
        <v>421</v>
      </c>
      <c r="D1015" s="128" t="s">
        <v>483</v>
      </c>
      <c r="E1015" s="97">
        <v>141383</v>
      </c>
      <c r="F1015" s="127" t="s">
        <v>396</v>
      </c>
      <c r="G1015" s="94">
        <v>28000</v>
      </c>
      <c r="H1015" s="145"/>
      <c r="I1015" s="168">
        <f t="shared" si="20"/>
        <v>65195622.650000006</v>
      </c>
      <c r="J1015" s="95"/>
      <c r="K1015" s="34"/>
      <c r="L1015" s="34"/>
      <c r="M1015" s="34"/>
      <c r="N1015" s="34"/>
      <c r="O1015" s="34"/>
      <c r="P1015" s="34"/>
      <c r="Q1015" s="34"/>
      <c r="R1015" s="34"/>
      <c r="S1015" s="34"/>
      <c r="T1015" s="34"/>
      <c r="U1015" s="34"/>
      <c r="V1015" s="34"/>
    </row>
    <row r="1016" spans="1:22" x14ac:dyDescent="0.25">
      <c r="A1016" s="126">
        <v>44505</v>
      </c>
      <c r="C1016" s="128" t="s">
        <v>421</v>
      </c>
      <c r="D1016" s="128" t="s">
        <v>483</v>
      </c>
      <c r="E1016" s="97">
        <v>140376</v>
      </c>
      <c r="F1016" s="127" t="s">
        <v>396</v>
      </c>
      <c r="G1016" s="94">
        <v>28000</v>
      </c>
      <c r="H1016" s="145"/>
      <c r="I1016" s="168">
        <f t="shared" si="20"/>
        <v>65223622.650000006</v>
      </c>
      <c r="J1016" s="95"/>
      <c r="K1016" s="34"/>
      <c r="L1016" s="34"/>
      <c r="M1016" s="34"/>
      <c r="N1016" s="34"/>
      <c r="O1016" s="34"/>
      <c r="P1016" s="34"/>
      <c r="Q1016" s="34"/>
      <c r="R1016" s="34"/>
      <c r="S1016" s="34"/>
      <c r="T1016" s="34"/>
      <c r="U1016" s="34"/>
      <c r="V1016" s="34"/>
    </row>
    <row r="1017" spans="1:22" x14ac:dyDescent="0.25">
      <c r="A1017" s="126">
        <v>44505</v>
      </c>
      <c r="C1017" s="128" t="s">
        <v>421</v>
      </c>
      <c r="D1017" s="128" t="s">
        <v>483</v>
      </c>
      <c r="E1017" s="97">
        <v>141386</v>
      </c>
      <c r="F1017" s="127" t="s">
        <v>396</v>
      </c>
      <c r="G1017" s="94">
        <v>28000</v>
      </c>
      <c r="H1017" s="145"/>
      <c r="I1017" s="168">
        <f t="shared" si="20"/>
        <v>65251622.650000006</v>
      </c>
      <c r="J1017" s="95"/>
      <c r="K1017" s="34"/>
      <c r="L1017" s="34"/>
      <c r="M1017" s="34"/>
      <c r="N1017" s="34"/>
      <c r="O1017" s="34"/>
      <c r="P1017" s="34"/>
      <c r="Q1017" s="34"/>
      <c r="R1017" s="34"/>
      <c r="S1017" s="34"/>
      <c r="T1017" s="34"/>
      <c r="U1017" s="34"/>
      <c r="V1017" s="34"/>
    </row>
    <row r="1018" spans="1:22" x14ac:dyDescent="0.25">
      <c r="A1018" s="126">
        <v>44505</v>
      </c>
      <c r="C1018" s="128" t="s">
        <v>421</v>
      </c>
      <c r="D1018" s="128" t="s">
        <v>483</v>
      </c>
      <c r="E1018" s="97">
        <v>140460</v>
      </c>
      <c r="F1018" s="127" t="s">
        <v>396</v>
      </c>
      <c r="G1018" s="94">
        <v>28000</v>
      </c>
      <c r="H1018" s="145"/>
      <c r="I1018" s="168">
        <f t="shared" si="20"/>
        <v>65279622.650000006</v>
      </c>
      <c r="J1018" s="95"/>
      <c r="K1018" s="34"/>
      <c r="L1018" s="34"/>
      <c r="M1018" s="34"/>
      <c r="N1018" s="34"/>
      <c r="O1018" s="34"/>
      <c r="P1018" s="34"/>
      <c r="Q1018" s="34"/>
      <c r="R1018" s="34"/>
      <c r="S1018" s="34"/>
      <c r="T1018" s="34"/>
      <c r="U1018" s="34"/>
      <c r="V1018" s="34"/>
    </row>
    <row r="1019" spans="1:22" x14ac:dyDescent="0.25">
      <c r="A1019" s="126">
        <v>44505</v>
      </c>
      <c r="C1019" s="128" t="s">
        <v>421</v>
      </c>
      <c r="D1019" s="128" t="s">
        <v>483</v>
      </c>
      <c r="E1019" s="97">
        <v>141335</v>
      </c>
      <c r="F1019" s="127" t="s">
        <v>396</v>
      </c>
      <c r="G1019" s="94">
        <v>28000</v>
      </c>
      <c r="H1019" s="145"/>
      <c r="I1019" s="168">
        <f t="shared" si="20"/>
        <v>65307622.650000006</v>
      </c>
      <c r="J1019" s="95"/>
      <c r="K1019" s="34"/>
      <c r="L1019" s="34"/>
      <c r="M1019" s="34"/>
      <c r="N1019" s="34"/>
      <c r="O1019" s="34"/>
      <c r="P1019" s="34"/>
      <c r="Q1019" s="34"/>
      <c r="R1019" s="34"/>
      <c r="S1019" s="34"/>
      <c r="T1019" s="34"/>
      <c r="U1019" s="34"/>
      <c r="V1019" s="34"/>
    </row>
    <row r="1020" spans="1:22" x14ac:dyDescent="0.25">
      <c r="A1020" s="126">
        <v>44505</v>
      </c>
      <c r="C1020" s="128" t="s">
        <v>421</v>
      </c>
      <c r="D1020" s="128" t="s">
        <v>483</v>
      </c>
      <c r="E1020" s="97">
        <v>141367</v>
      </c>
      <c r="F1020" s="127" t="s">
        <v>396</v>
      </c>
      <c r="G1020" s="94">
        <v>28000</v>
      </c>
      <c r="H1020" s="145"/>
      <c r="I1020" s="168">
        <f t="shared" si="20"/>
        <v>65335622.650000006</v>
      </c>
      <c r="J1020" s="95"/>
      <c r="K1020" s="34"/>
      <c r="L1020" s="34"/>
      <c r="M1020" s="34"/>
      <c r="N1020" s="34"/>
      <c r="O1020" s="34"/>
      <c r="P1020" s="34"/>
      <c r="Q1020" s="34"/>
      <c r="R1020" s="34"/>
      <c r="S1020" s="34"/>
      <c r="T1020" s="34"/>
      <c r="U1020" s="34"/>
      <c r="V1020" s="34"/>
    </row>
    <row r="1021" spans="1:22" x14ac:dyDescent="0.25">
      <c r="A1021" s="126">
        <v>44505</v>
      </c>
      <c r="C1021" s="128" t="s">
        <v>421</v>
      </c>
      <c r="D1021" s="128" t="s">
        <v>483</v>
      </c>
      <c r="E1021" s="97">
        <v>141338</v>
      </c>
      <c r="F1021" s="127" t="s">
        <v>396</v>
      </c>
      <c r="G1021" s="94">
        <v>28000</v>
      </c>
      <c r="H1021" s="145"/>
      <c r="I1021" s="168">
        <f t="shared" si="20"/>
        <v>65363622.650000006</v>
      </c>
      <c r="J1021" s="95"/>
      <c r="K1021" s="34"/>
      <c r="L1021" s="34"/>
      <c r="M1021" s="34"/>
      <c r="N1021" s="34"/>
      <c r="O1021" s="34"/>
      <c r="P1021" s="34"/>
      <c r="Q1021" s="34"/>
      <c r="R1021" s="34"/>
      <c r="S1021" s="34"/>
      <c r="T1021" s="34"/>
      <c r="U1021" s="34"/>
      <c r="V1021" s="34"/>
    </row>
    <row r="1022" spans="1:22" x14ac:dyDescent="0.25">
      <c r="A1022" s="126">
        <v>44505</v>
      </c>
      <c r="C1022" s="128" t="s">
        <v>421</v>
      </c>
      <c r="D1022" s="128" t="s">
        <v>483</v>
      </c>
      <c r="E1022" s="97">
        <v>141390</v>
      </c>
      <c r="F1022" s="127" t="s">
        <v>396</v>
      </c>
      <c r="G1022" s="94">
        <v>28000</v>
      </c>
      <c r="H1022" s="145"/>
      <c r="I1022" s="168">
        <f t="shared" si="20"/>
        <v>65391622.650000006</v>
      </c>
      <c r="J1022" s="95"/>
      <c r="K1022" s="34"/>
      <c r="L1022" s="34"/>
      <c r="M1022" s="34"/>
      <c r="N1022" s="34"/>
      <c r="O1022" s="34"/>
      <c r="P1022" s="34"/>
      <c r="Q1022" s="34"/>
      <c r="R1022" s="34"/>
      <c r="S1022" s="34"/>
      <c r="T1022" s="34"/>
      <c r="U1022" s="34"/>
      <c r="V1022" s="34"/>
    </row>
    <row r="1023" spans="1:22" x14ac:dyDescent="0.25">
      <c r="A1023" s="126">
        <v>44505</v>
      </c>
      <c r="C1023" s="128" t="s">
        <v>421</v>
      </c>
      <c r="D1023" s="128" t="s">
        <v>483</v>
      </c>
      <c r="E1023" s="97">
        <v>141392</v>
      </c>
      <c r="F1023" s="127" t="s">
        <v>396</v>
      </c>
      <c r="G1023" s="94">
        <v>28000</v>
      </c>
      <c r="H1023" s="145"/>
      <c r="I1023" s="168">
        <f t="shared" si="20"/>
        <v>65419622.650000006</v>
      </c>
      <c r="J1023" s="95"/>
      <c r="K1023" s="34"/>
      <c r="L1023" s="34"/>
      <c r="M1023" s="34"/>
      <c r="N1023" s="34"/>
      <c r="O1023" s="34"/>
      <c r="P1023" s="34"/>
      <c r="Q1023" s="34"/>
      <c r="R1023" s="34"/>
      <c r="S1023" s="34"/>
      <c r="T1023" s="34"/>
      <c r="U1023" s="34"/>
      <c r="V1023" s="34"/>
    </row>
    <row r="1024" spans="1:22" x14ac:dyDescent="0.25">
      <c r="A1024" s="126">
        <v>44505</v>
      </c>
      <c r="C1024" s="128" t="s">
        <v>421</v>
      </c>
      <c r="D1024" s="128" t="s">
        <v>483</v>
      </c>
      <c r="E1024" s="97">
        <v>141389</v>
      </c>
      <c r="F1024" s="127" t="s">
        <v>396</v>
      </c>
      <c r="G1024" s="94">
        <v>28000</v>
      </c>
      <c r="H1024" s="145"/>
      <c r="I1024" s="168">
        <f t="shared" si="20"/>
        <v>65447622.650000006</v>
      </c>
      <c r="J1024" s="95"/>
      <c r="K1024" s="34"/>
      <c r="L1024" s="34"/>
      <c r="M1024" s="34"/>
      <c r="N1024" s="34"/>
      <c r="O1024" s="34"/>
      <c r="P1024" s="34"/>
      <c r="Q1024" s="34"/>
      <c r="R1024" s="34"/>
      <c r="S1024" s="34"/>
      <c r="T1024" s="34"/>
      <c r="U1024" s="34"/>
      <c r="V1024" s="34"/>
    </row>
    <row r="1025" spans="1:22" x14ac:dyDescent="0.25">
      <c r="A1025" s="126">
        <v>44505</v>
      </c>
      <c r="C1025" s="128" t="s">
        <v>421</v>
      </c>
      <c r="D1025" s="128" t="s">
        <v>483</v>
      </c>
      <c r="E1025" s="97">
        <v>142341</v>
      </c>
      <c r="F1025" s="127" t="s">
        <v>396</v>
      </c>
      <c r="G1025" s="94">
        <v>28000</v>
      </c>
      <c r="H1025" s="145"/>
      <c r="I1025" s="168">
        <f t="shared" si="20"/>
        <v>65475622.650000006</v>
      </c>
      <c r="J1025" s="95"/>
      <c r="K1025" s="34"/>
      <c r="L1025" s="34"/>
      <c r="M1025" s="34"/>
      <c r="N1025" s="34"/>
      <c r="O1025" s="34"/>
      <c r="P1025" s="34"/>
      <c r="Q1025" s="34"/>
      <c r="R1025" s="34"/>
      <c r="S1025" s="34"/>
      <c r="T1025" s="34"/>
      <c r="U1025" s="34"/>
      <c r="V1025" s="34"/>
    </row>
    <row r="1026" spans="1:22" x14ac:dyDescent="0.25">
      <c r="A1026" s="126">
        <v>44505</v>
      </c>
      <c r="C1026" s="128" t="s">
        <v>421</v>
      </c>
      <c r="D1026" s="128" t="s">
        <v>483</v>
      </c>
      <c r="E1026" s="97">
        <v>142402</v>
      </c>
      <c r="F1026" s="127" t="s">
        <v>396</v>
      </c>
      <c r="G1026" s="94">
        <v>28000</v>
      </c>
      <c r="H1026" s="145"/>
      <c r="I1026" s="168">
        <f t="shared" ref="I1026:I1088" si="21">I1025+G1026</f>
        <v>65503622.650000006</v>
      </c>
      <c r="J1026" s="95"/>
      <c r="K1026" s="34"/>
      <c r="L1026" s="34"/>
      <c r="M1026" s="34"/>
      <c r="N1026" s="34"/>
      <c r="O1026" s="34"/>
      <c r="P1026" s="34"/>
      <c r="Q1026" s="34"/>
      <c r="R1026" s="34"/>
      <c r="S1026" s="34"/>
      <c r="T1026" s="34"/>
      <c r="U1026" s="34"/>
      <c r="V1026" s="34"/>
    </row>
    <row r="1027" spans="1:22" x14ac:dyDescent="0.25">
      <c r="A1027" s="126">
        <v>44505</v>
      </c>
      <c r="C1027" s="128" t="s">
        <v>421</v>
      </c>
      <c r="D1027" s="128" t="s">
        <v>483</v>
      </c>
      <c r="E1027" s="97">
        <v>142422</v>
      </c>
      <c r="F1027" s="127" t="s">
        <v>396</v>
      </c>
      <c r="G1027" s="94">
        <v>28000</v>
      </c>
      <c r="H1027" s="145"/>
      <c r="I1027" s="168">
        <f t="shared" si="21"/>
        <v>65531622.650000006</v>
      </c>
      <c r="J1027" s="95"/>
      <c r="K1027" s="34"/>
      <c r="L1027" s="34"/>
      <c r="M1027" s="34"/>
      <c r="N1027" s="34"/>
      <c r="O1027" s="34"/>
      <c r="P1027" s="34"/>
      <c r="Q1027" s="34"/>
      <c r="R1027" s="34"/>
      <c r="S1027" s="34"/>
      <c r="T1027" s="34"/>
      <c r="U1027" s="34"/>
      <c r="V1027" s="34"/>
    </row>
    <row r="1028" spans="1:22" x14ac:dyDescent="0.25">
      <c r="A1028" s="126">
        <v>44505</v>
      </c>
      <c r="C1028" s="128" t="s">
        <v>421</v>
      </c>
      <c r="D1028" s="128" t="s">
        <v>483</v>
      </c>
      <c r="E1028" s="97">
        <v>700101</v>
      </c>
      <c r="F1028" s="127" t="s">
        <v>396</v>
      </c>
      <c r="G1028" s="94">
        <v>28000</v>
      </c>
      <c r="H1028" s="145"/>
      <c r="I1028" s="168">
        <f t="shared" si="21"/>
        <v>65559622.650000006</v>
      </c>
      <c r="J1028" s="95"/>
      <c r="K1028" s="34"/>
      <c r="L1028" s="34"/>
      <c r="M1028" s="34"/>
      <c r="N1028" s="34"/>
      <c r="O1028" s="34"/>
      <c r="P1028" s="34"/>
      <c r="Q1028" s="34"/>
      <c r="R1028" s="34"/>
      <c r="S1028" s="34"/>
      <c r="T1028" s="34"/>
      <c r="U1028" s="34"/>
      <c r="V1028" s="34"/>
    </row>
    <row r="1029" spans="1:22" x14ac:dyDescent="0.25">
      <c r="A1029" s="126">
        <v>44505</v>
      </c>
      <c r="C1029" s="128" t="s">
        <v>421</v>
      </c>
      <c r="D1029" s="128" t="s">
        <v>483</v>
      </c>
      <c r="E1029" s="97">
        <v>143377</v>
      </c>
      <c r="F1029" s="127" t="s">
        <v>396</v>
      </c>
      <c r="G1029" s="94">
        <v>28000</v>
      </c>
      <c r="H1029" s="145"/>
      <c r="I1029" s="168">
        <f t="shared" si="21"/>
        <v>65587622.650000006</v>
      </c>
      <c r="J1029" s="95"/>
      <c r="K1029" s="34"/>
      <c r="L1029" s="34"/>
      <c r="M1029" s="34"/>
      <c r="N1029" s="34"/>
      <c r="O1029" s="34"/>
      <c r="P1029" s="34"/>
      <c r="Q1029" s="34"/>
      <c r="R1029" s="34"/>
      <c r="S1029" s="34"/>
      <c r="T1029" s="34"/>
      <c r="U1029" s="34"/>
      <c r="V1029" s="34"/>
    </row>
    <row r="1030" spans="1:22" x14ac:dyDescent="0.25">
      <c r="A1030" s="126">
        <v>44505</v>
      </c>
      <c r="C1030" s="128" t="s">
        <v>421</v>
      </c>
      <c r="D1030" s="128" t="s">
        <v>483</v>
      </c>
      <c r="E1030" s="97">
        <v>143361</v>
      </c>
      <c r="F1030" s="127" t="s">
        <v>396</v>
      </c>
      <c r="G1030" s="94">
        <v>28000</v>
      </c>
      <c r="H1030" s="145"/>
      <c r="I1030" s="168">
        <f t="shared" si="21"/>
        <v>65615622.650000006</v>
      </c>
      <c r="J1030" s="95"/>
      <c r="K1030" s="34"/>
      <c r="L1030" s="34"/>
      <c r="M1030" s="34"/>
      <c r="N1030" s="34"/>
      <c r="O1030" s="34"/>
      <c r="P1030" s="34"/>
      <c r="Q1030" s="34"/>
      <c r="R1030" s="34"/>
      <c r="S1030" s="34"/>
      <c r="T1030" s="34"/>
      <c r="U1030" s="34"/>
      <c r="V1030" s="34"/>
    </row>
    <row r="1031" spans="1:22" x14ac:dyDescent="0.25">
      <c r="A1031" s="126">
        <v>44505</v>
      </c>
      <c r="C1031" s="128" t="s">
        <v>421</v>
      </c>
      <c r="D1031" s="128" t="s">
        <v>483</v>
      </c>
      <c r="E1031" s="97">
        <v>143552</v>
      </c>
      <c r="F1031" s="127" t="s">
        <v>396</v>
      </c>
      <c r="G1031" s="94">
        <v>28000</v>
      </c>
      <c r="H1031" s="145"/>
      <c r="I1031" s="168">
        <f t="shared" si="21"/>
        <v>65643622.650000006</v>
      </c>
      <c r="J1031" s="95"/>
      <c r="K1031" s="34"/>
      <c r="L1031" s="34"/>
      <c r="M1031" s="34"/>
      <c r="N1031" s="34"/>
      <c r="O1031" s="34"/>
      <c r="P1031" s="34"/>
      <c r="Q1031" s="34"/>
      <c r="R1031" s="34"/>
      <c r="S1031" s="34"/>
      <c r="T1031" s="34"/>
      <c r="U1031" s="34"/>
      <c r="V1031" s="34"/>
    </row>
    <row r="1032" spans="1:22" x14ac:dyDescent="0.25">
      <c r="A1032" s="126">
        <v>44505</v>
      </c>
      <c r="C1032" s="128" t="s">
        <v>421</v>
      </c>
      <c r="D1032" s="128" t="s">
        <v>483</v>
      </c>
      <c r="E1032" s="97">
        <v>145243</v>
      </c>
      <c r="F1032" s="127" t="s">
        <v>396</v>
      </c>
      <c r="G1032" s="94">
        <v>28000</v>
      </c>
      <c r="H1032" s="145"/>
      <c r="I1032" s="168">
        <f t="shared" si="21"/>
        <v>65671622.650000006</v>
      </c>
      <c r="J1032" s="95"/>
      <c r="K1032" s="34"/>
      <c r="L1032" s="34"/>
      <c r="M1032" s="34"/>
      <c r="N1032" s="34"/>
      <c r="O1032" s="34"/>
      <c r="P1032" s="34"/>
      <c r="Q1032" s="34"/>
      <c r="R1032" s="34"/>
      <c r="S1032" s="34"/>
      <c r="T1032" s="34"/>
      <c r="U1032" s="34"/>
      <c r="V1032" s="34"/>
    </row>
    <row r="1033" spans="1:22" x14ac:dyDescent="0.25">
      <c r="A1033" s="126">
        <v>44505</v>
      </c>
      <c r="C1033" s="128" t="s">
        <v>421</v>
      </c>
      <c r="D1033" s="128" t="s">
        <v>483</v>
      </c>
      <c r="E1033" s="97">
        <v>144493</v>
      </c>
      <c r="F1033" s="127" t="s">
        <v>396</v>
      </c>
      <c r="G1033" s="94">
        <v>28000</v>
      </c>
      <c r="H1033" s="145"/>
      <c r="I1033" s="168">
        <f t="shared" si="21"/>
        <v>65699622.650000006</v>
      </c>
      <c r="J1033" s="95"/>
      <c r="K1033" s="34"/>
      <c r="L1033" s="34"/>
      <c r="M1033" s="34"/>
      <c r="N1033" s="34"/>
      <c r="O1033" s="34"/>
      <c r="P1033" s="34"/>
      <c r="Q1033" s="34"/>
      <c r="R1033" s="34"/>
      <c r="S1033" s="34"/>
      <c r="T1033" s="34"/>
      <c r="U1033" s="34"/>
      <c r="V1033" s="34"/>
    </row>
    <row r="1034" spans="1:22" x14ac:dyDescent="0.25">
      <c r="A1034" s="126">
        <v>44505</v>
      </c>
      <c r="C1034" s="128" t="s">
        <v>421</v>
      </c>
      <c r="D1034" s="128" t="s">
        <v>483</v>
      </c>
      <c r="E1034" s="97">
        <v>150449</v>
      </c>
      <c r="F1034" s="127" t="s">
        <v>396</v>
      </c>
      <c r="G1034" s="94">
        <v>28000</v>
      </c>
      <c r="H1034" s="145"/>
      <c r="I1034" s="168">
        <f t="shared" si="21"/>
        <v>65727622.650000006</v>
      </c>
      <c r="J1034" s="95"/>
      <c r="K1034" s="34"/>
      <c r="L1034" s="34"/>
      <c r="M1034" s="34"/>
      <c r="N1034" s="34"/>
      <c r="O1034" s="34"/>
      <c r="P1034" s="34"/>
      <c r="Q1034" s="34"/>
      <c r="R1034" s="34"/>
      <c r="S1034" s="34"/>
      <c r="T1034" s="34"/>
      <c r="U1034" s="34"/>
      <c r="V1034" s="34"/>
    </row>
    <row r="1035" spans="1:22" x14ac:dyDescent="0.25">
      <c r="A1035" s="126">
        <v>44505</v>
      </c>
      <c r="C1035" s="128" t="s">
        <v>421</v>
      </c>
      <c r="D1035" s="128" t="s">
        <v>483</v>
      </c>
      <c r="E1035" s="97">
        <v>144390</v>
      </c>
      <c r="F1035" s="127" t="s">
        <v>396</v>
      </c>
      <c r="G1035" s="94">
        <v>28000</v>
      </c>
      <c r="H1035" s="145"/>
      <c r="I1035" s="168">
        <f t="shared" si="21"/>
        <v>65755622.650000006</v>
      </c>
      <c r="J1035" s="95"/>
      <c r="K1035" s="34"/>
      <c r="L1035" s="34"/>
      <c r="M1035" s="34"/>
      <c r="N1035" s="34"/>
      <c r="O1035" s="34"/>
      <c r="P1035" s="34"/>
      <c r="Q1035" s="34"/>
      <c r="R1035" s="34"/>
      <c r="S1035" s="34"/>
      <c r="T1035" s="34"/>
      <c r="U1035" s="34"/>
      <c r="V1035" s="34"/>
    </row>
    <row r="1036" spans="1:22" x14ac:dyDescent="0.25">
      <c r="A1036" s="126">
        <v>44505</v>
      </c>
      <c r="C1036" s="128" t="s">
        <v>421</v>
      </c>
      <c r="D1036" s="128" t="s">
        <v>483</v>
      </c>
      <c r="E1036" s="97">
        <v>150482</v>
      </c>
      <c r="F1036" s="127" t="s">
        <v>396</v>
      </c>
      <c r="G1036" s="94">
        <v>28000</v>
      </c>
      <c r="H1036" s="145"/>
      <c r="I1036" s="168">
        <f t="shared" si="21"/>
        <v>65783622.650000006</v>
      </c>
      <c r="J1036" s="95"/>
      <c r="K1036" s="34"/>
      <c r="L1036" s="34"/>
      <c r="M1036" s="34"/>
      <c r="N1036" s="34"/>
      <c r="O1036" s="34"/>
      <c r="P1036" s="34"/>
      <c r="Q1036" s="34"/>
      <c r="R1036" s="34"/>
      <c r="S1036" s="34"/>
      <c r="T1036" s="34"/>
      <c r="U1036" s="34"/>
      <c r="V1036" s="34"/>
    </row>
    <row r="1037" spans="1:22" x14ac:dyDescent="0.25">
      <c r="A1037" s="126">
        <v>44505</v>
      </c>
      <c r="C1037" s="128" t="s">
        <v>421</v>
      </c>
      <c r="D1037" s="128" t="s">
        <v>483</v>
      </c>
      <c r="E1037" s="97">
        <v>144393</v>
      </c>
      <c r="F1037" s="127" t="s">
        <v>396</v>
      </c>
      <c r="G1037" s="94">
        <v>28000</v>
      </c>
      <c r="H1037" s="145"/>
      <c r="I1037" s="168">
        <f t="shared" si="21"/>
        <v>65811622.650000006</v>
      </c>
      <c r="J1037" s="95"/>
      <c r="K1037" s="34"/>
      <c r="L1037" s="34"/>
      <c r="M1037" s="34"/>
      <c r="N1037" s="34"/>
      <c r="O1037" s="34"/>
      <c r="P1037" s="34"/>
      <c r="Q1037" s="34"/>
      <c r="R1037" s="34"/>
      <c r="S1037" s="34"/>
      <c r="T1037" s="34"/>
      <c r="U1037" s="34"/>
      <c r="V1037" s="34"/>
    </row>
    <row r="1038" spans="1:22" x14ac:dyDescent="0.25">
      <c r="A1038" s="126">
        <v>44505</v>
      </c>
      <c r="C1038" s="128" t="s">
        <v>421</v>
      </c>
      <c r="D1038" s="128" t="s">
        <v>483</v>
      </c>
      <c r="E1038" s="97">
        <v>151457</v>
      </c>
      <c r="F1038" s="127" t="s">
        <v>396</v>
      </c>
      <c r="G1038" s="94">
        <v>28000</v>
      </c>
      <c r="H1038" s="145"/>
      <c r="I1038" s="168">
        <f t="shared" si="21"/>
        <v>65839622.650000006</v>
      </c>
      <c r="J1038" s="95"/>
      <c r="K1038" s="34"/>
      <c r="L1038" s="34"/>
      <c r="M1038" s="34"/>
      <c r="N1038" s="34"/>
      <c r="O1038" s="34"/>
      <c r="P1038" s="34"/>
      <c r="Q1038" s="34"/>
      <c r="R1038" s="34"/>
      <c r="S1038" s="34"/>
      <c r="T1038" s="34"/>
      <c r="U1038" s="34"/>
      <c r="V1038" s="34"/>
    </row>
    <row r="1039" spans="1:22" x14ac:dyDescent="0.25">
      <c r="A1039" s="126">
        <v>44505</v>
      </c>
      <c r="C1039" s="128" t="s">
        <v>421</v>
      </c>
      <c r="D1039" s="128" t="s">
        <v>483</v>
      </c>
      <c r="E1039" s="97">
        <v>145400</v>
      </c>
      <c r="F1039" s="127" t="s">
        <v>396</v>
      </c>
      <c r="G1039" s="94">
        <v>28000</v>
      </c>
      <c r="H1039" s="145"/>
      <c r="I1039" s="168">
        <f t="shared" si="21"/>
        <v>65867622.650000006</v>
      </c>
      <c r="J1039" s="95"/>
      <c r="K1039" s="34"/>
      <c r="L1039" s="34"/>
      <c r="M1039" s="34"/>
      <c r="N1039" s="34"/>
      <c r="O1039" s="34"/>
      <c r="P1039" s="34"/>
      <c r="Q1039" s="34"/>
      <c r="R1039" s="34"/>
      <c r="S1039" s="34"/>
      <c r="T1039" s="34"/>
      <c r="U1039" s="34"/>
      <c r="V1039" s="34"/>
    </row>
    <row r="1040" spans="1:22" x14ac:dyDescent="0.25">
      <c r="A1040" s="126">
        <v>44505</v>
      </c>
      <c r="C1040" s="128" t="s">
        <v>421</v>
      </c>
      <c r="D1040" s="128" t="s">
        <v>483</v>
      </c>
      <c r="E1040" s="97">
        <v>151568</v>
      </c>
      <c r="F1040" s="127" t="s">
        <v>396</v>
      </c>
      <c r="G1040" s="94">
        <v>28000</v>
      </c>
      <c r="H1040" s="145"/>
      <c r="I1040" s="168">
        <f t="shared" si="21"/>
        <v>65895622.650000006</v>
      </c>
      <c r="J1040" s="95"/>
      <c r="K1040" s="34"/>
      <c r="L1040" s="34"/>
      <c r="M1040" s="34"/>
      <c r="N1040" s="34"/>
      <c r="O1040" s="34"/>
      <c r="P1040" s="34"/>
      <c r="Q1040" s="34"/>
      <c r="R1040" s="34"/>
      <c r="S1040" s="34"/>
      <c r="T1040" s="34"/>
      <c r="U1040" s="34"/>
      <c r="V1040" s="34"/>
    </row>
    <row r="1041" spans="1:22" x14ac:dyDescent="0.25">
      <c r="A1041" s="126">
        <v>44505</v>
      </c>
      <c r="C1041" s="128" t="s">
        <v>421</v>
      </c>
      <c r="D1041" s="128" t="s">
        <v>483</v>
      </c>
      <c r="E1041" s="97">
        <v>145390</v>
      </c>
      <c r="F1041" s="127" t="s">
        <v>396</v>
      </c>
      <c r="G1041" s="94">
        <v>28000</v>
      </c>
      <c r="H1041" s="145"/>
      <c r="I1041" s="168">
        <f t="shared" si="21"/>
        <v>65923622.650000006</v>
      </c>
      <c r="J1041" s="95"/>
      <c r="K1041" s="34"/>
      <c r="L1041" s="34"/>
      <c r="M1041" s="34"/>
      <c r="N1041" s="34"/>
      <c r="O1041" s="34"/>
      <c r="P1041" s="34"/>
      <c r="Q1041" s="34"/>
      <c r="R1041" s="34"/>
      <c r="S1041" s="34"/>
      <c r="T1041" s="34"/>
      <c r="U1041" s="34"/>
      <c r="V1041" s="34"/>
    </row>
    <row r="1042" spans="1:22" x14ac:dyDescent="0.25">
      <c r="A1042" s="126">
        <v>44505</v>
      </c>
      <c r="C1042" s="128" t="s">
        <v>421</v>
      </c>
      <c r="D1042" s="128" t="s">
        <v>483</v>
      </c>
      <c r="E1042" s="97">
        <v>151282</v>
      </c>
      <c r="F1042" s="127" t="s">
        <v>396</v>
      </c>
      <c r="G1042" s="94">
        <v>28000</v>
      </c>
      <c r="H1042" s="145"/>
      <c r="I1042" s="168">
        <f t="shared" si="21"/>
        <v>65951622.650000006</v>
      </c>
      <c r="J1042" s="95"/>
      <c r="K1042" s="34"/>
      <c r="L1042" s="34"/>
      <c r="M1042" s="34"/>
      <c r="N1042" s="34"/>
      <c r="O1042" s="34"/>
      <c r="P1042" s="34"/>
      <c r="Q1042" s="34"/>
      <c r="R1042" s="34"/>
      <c r="S1042" s="34"/>
      <c r="T1042" s="34"/>
      <c r="U1042" s="34"/>
      <c r="V1042" s="34"/>
    </row>
    <row r="1043" spans="1:22" x14ac:dyDescent="0.25">
      <c r="A1043" s="126">
        <v>44505</v>
      </c>
      <c r="C1043" s="128" t="s">
        <v>421</v>
      </c>
      <c r="D1043" s="128" t="s">
        <v>483</v>
      </c>
      <c r="E1043" s="97">
        <v>151406</v>
      </c>
      <c r="F1043" s="127" t="s">
        <v>396</v>
      </c>
      <c r="G1043" s="94">
        <v>28000</v>
      </c>
      <c r="H1043" s="145"/>
      <c r="I1043" s="168">
        <f t="shared" si="21"/>
        <v>65979622.650000006</v>
      </c>
      <c r="J1043" s="95"/>
      <c r="K1043" s="34"/>
      <c r="L1043" s="34"/>
      <c r="M1043" s="34"/>
      <c r="N1043" s="34"/>
      <c r="O1043" s="34"/>
      <c r="P1043" s="34"/>
      <c r="Q1043" s="34"/>
      <c r="R1043" s="34"/>
      <c r="S1043" s="34"/>
      <c r="T1043" s="34"/>
      <c r="U1043" s="34"/>
      <c r="V1043" s="34"/>
    </row>
    <row r="1044" spans="1:22" x14ac:dyDescent="0.25">
      <c r="A1044" s="126">
        <v>44505</v>
      </c>
      <c r="C1044" s="128" t="s">
        <v>421</v>
      </c>
      <c r="D1044" s="128" t="s">
        <v>483</v>
      </c>
      <c r="E1044" s="97">
        <v>152473</v>
      </c>
      <c r="F1044" s="127" t="s">
        <v>396</v>
      </c>
      <c r="G1044" s="94">
        <v>28000</v>
      </c>
      <c r="H1044" s="145"/>
      <c r="I1044" s="168">
        <f t="shared" si="21"/>
        <v>66007622.650000006</v>
      </c>
      <c r="J1044" s="95"/>
      <c r="K1044" s="34"/>
      <c r="L1044" s="34"/>
      <c r="M1044" s="34"/>
      <c r="N1044" s="34"/>
      <c r="O1044" s="34"/>
      <c r="P1044" s="34"/>
      <c r="Q1044" s="34"/>
      <c r="R1044" s="34"/>
      <c r="S1044" s="34"/>
      <c r="T1044" s="34"/>
      <c r="U1044" s="34"/>
      <c r="V1044" s="34"/>
    </row>
    <row r="1045" spans="1:22" x14ac:dyDescent="0.25">
      <c r="A1045" s="126">
        <v>44505</v>
      </c>
      <c r="C1045" s="128" t="s">
        <v>421</v>
      </c>
      <c r="D1045" s="128" t="s">
        <v>483</v>
      </c>
      <c r="E1045" s="97">
        <v>151409</v>
      </c>
      <c r="F1045" s="127" t="s">
        <v>396</v>
      </c>
      <c r="G1045" s="94">
        <v>28000</v>
      </c>
      <c r="H1045" s="145"/>
      <c r="I1045" s="168">
        <f t="shared" si="21"/>
        <v>66035622.650000006</v>
      </c>
      <c r="J1045" s="95"/>
      <c r="K1045" s="34"/>
      <c r="L1045" s="34"/>
      <c r="M1045" s="34"/>
      <c r="N1045" s="34"/>
      <c r="O1045" s="34"/>
      <c r="P1045" s="34"/>
      <c r="Q1045" s="34"/>
      <c r="R1045" s="34"/>
      <c r="S1045" s="34"/>
      <c r="T1045" s="34"/>
      <c r="U1045" s="34"/>
      <c r="V1045" s="34"/>
    </row>
    <row r="1046" spans="1:22" x14ac:dyDescent="0.25">
      <c r="A1046" s="126">
        <v>44505</v>
      </c>
      <c r="C1046" s="128" t="s">
        <v>421</v>
      </c>
      <c r="D1046" s="128" t="s">
        <v>483</v>
      </c>
      <c r="E1046" s="97">
        <v>152429</v>
      </c>
      <c r="F1046" s="127" t="s">
        <v>396</v>
      </c>
      <c r="G1046" s="94">
        <v>28000</v>
      </c>
      <c r="H1046" s="145"/>
      <c r="I1046" s="168">
        <f t="shared" si="21"/>
        <v>66063622.650000006</v>
      </c>
      <c r="J1046" s="95"/>
      <c r="K1046" s="34"/>
      <c r="L1046" s="34"/>
      <c r="M1046" s="34"/>
      <c r="N1046" s="34"/>
      <c r="O1046" s="34"/>
      <c r="P1046" s="34"/>
      <c r="Q1046" s="34"/>
      <c r="R1046" s="34"/>
      <c r="S1046" s="34"/>
      <c r="T1046" s="34"/>
      <c r="U1046" s="34"/>
      <c r="V1046" s="34"/>
    </row>
    <row r="1047" spans="1:22" x14ac:dyDescent="0.25">
      <c r="A1047" s="126">
        <v>44505</v>
      </c>
      <c r="C1047" s="128" t="s">
        <v>421</v>
      </c>
      <c r="D1047" s="128" t="s">
        <v>483</v>
      </c>
      <c r="E1047" s="97">
        <v>151413</v>
      </c>
      <c r="F1047" s="127" t="s">
        <v>396</v>
      </c>
      <c r="G1047" s="94">
        <v>28000</v>
      </c>
      <c r="H1047" s="145"/>
      <c r="I1047" s="168">
        <f t="shared" si="21"/>
        <v>66091622.650000006</v>
      </c>
      <c r="J1047" s="95"/>
      <c r="K1047" s="34"/>
      <c r="L1047" s="34"/>
      <c r="M1047" s="34"/>
      <c r="N1047" s="34"/>
      <c r="O1047" s="34"/>
      <c r="P1047" s="34"/>
      <c r="Q1047" s="34"/>
      <c r="R1047" s="34"/>
      <c r="S1047" s="34"/>
      <c r="T1047" s="34"/>
      <c r="U1047" s="34"/>
      <c r="V1047" s="34"/>
    </row>
    <row r="1048" spans="1:22" x14ac:dyDescent="0.25">
      <c r="A1048" s="126">
        <v>44505</v>
      </c>
      <c r="C1048" s="128" t="s">
        <v>421</v>
      </c>
      <c r="D1048" s="128" t="s">
        <v>483</v>
      </c>
      <c r="E1048" s="97">
        <v>153301</v>
      </c>
      <c r="F1048" s="127" t="s">
        <v>396</v>
      </c>
      <c r="G1048" s="94">
        <v>28000</v>
      </c>
      <c r="H1048" s="145"/>
      <c r="I1048" s="168">
        <f t="shared" si="21"/>
        <v>66119622.650000006</v>
      </c>
      <c r="J1048" s="95"/>
      <c r="K1048" s="34"/>
      <c r="L1048" s="34"/>
      <c r="M1048" s="34"/>
      <c r="N1048" s="34"/>
      <c r="O1048" s="34"/>
      <c r="P1048" s="34"/>
      <c r="Q1048" s="34"/>
      <c r="R1048" s="34"/>
      <c r="S1048" s="34"/>
      <c r="T1048" s="34"/>
      <c r="U1048" s="34"/>
      <c r="V1048" s="34"/>
    </row>
    <row r="1049" spans="1:22" x14ac:dyDescent="0.25">
      <c r="A1049" s="126">
        <v>44505</v>
      </c>
      <c r="C1049" s="128" t="s">
        <v>421</v>
      </c>
      <c r="D1049" s="128" t="s">
        <v>483</v>
      </c>
      <c r="E1049" s="97">
        <v>151430</v>
      </c>
      <c r="F1049" s="127" t="s">
        <v>396</v>
      </c>
      <c r="G1049" s="94">
        <v>28000</v>
      </c>
      <c r="H1049" s="145"/>
      <c r="I1049" s="168">
        <f t="shared" si="21"/>
        <v>66147622.650000006</v>
      </c>
      <c r="J1049" s="95"/>
      <c r="K1049" s="34"/>
      <c r="L1049" s="34"/>
      <c r="M1049" s="34"/>
      <c r="N1049" s="34"/>
      <c r="O1049" s="34"/>
      <c r="P1049" s="34"/>
      <c r="Q1049" s="34"/>
      <c r="R1049" s="34"/>
      <c r="S1049" s="34"/>
      <c r="T1049" s="34"/>
      <c r="U1049" s="34"/>
      <c r="V1049" s="34"/>
    </row>
    <row r="1050" spans="1:22" x14ac:dyDescent="0.25">
      <c r="A1050" s="126">
        <v>44505</v>
      </c>
      <c r="C1050" s="128" t="s">
        <v>421</v>
      </c>
      <c r="D1050" s="128" t="s">
        <v>483</v>
      </c>
      <c r="E1050" s="97">
        <v>153514</v>
      </c>
      <c r="F1050" s="127" t="s">
        <v>396</v>
      </c>
      <c r="G1050" s="94">
        <v>28000</v>
      </c>
      <c r="H1050" s="145"/>
      <c r="I1050" s="168">
        <f t="shared" si="21"/>
        <v>66175622.650000006</v>
      </c>
      <c r="J1050" s="95"/>
      <c r="K1050" s="34"/>
      <c r="L1050" s="34"/>
      <c r="M1050" s="34"/>
      <c r="N1050" s="34"/>
      <c r="O1050" s="34"/>
      <c r="P1050" s="34"/>
      <c r="Q1050" s="34"/>
      <c r="R1050" s="34"/>
      <c r="S1050" s="34"/>
      <c r="T1050" s="34"/>
      <c r="U1050" s="34"/>
      <c r="V1050" s="34"/>
    </row>
    <row r="1051" spans="1:22" x14ac:dyDescent="0.25">
      <c r="A1051" s="126">
        <v>44505</v>
      </c>
      <c r="C1051" s="128" t="s">
        <v>421</v>
      </c>
      <c r="D1051" s="128" t="s">
        <v>483</v>
      </c>
      <c r="E1051" s="97">
        <v>151415</v>
      </c>
      <c r="F1051" s="127" t="s">
        <v>396</v>
      </c>
      <c r="G1051" s="94">
        <v>28000</v>
      </c>
      <c r="H1051" s="145"/>
      <c r="I1051" s="168">
        <f t="shared" si="21"/>
        <v>66203622.650000006</v>
      </c>
      <c r="J1051" s="95"/>
      <c r="K1051" s="34"/>
      <c r="L1051" s="34"/>
      <c r="M1051" s="34"/>
      <c r="N1051" s="34"/>
      <c r="O1051" s="34"/>
      <c r="P1051" s="34"/>
      <c r="Q1051" s="34"/>
      <c r="R1051" s="34"/>
      <c r="S1051" s="34"/>
      <c r="T1051" s="34"/>
      <c r="U1051" s="34"/>
      <c r="V1051" s="34"/>
    </row>
    <row r="1052" spans="1:22" x14ac:dyDescent="0.25">
      <c r="A1052" s="126">
        <v>44505</v>
      </c>
      <c r="C1052" s="128" t="s">
        <v>421</v>
      </c>
      <c r="D1052" s="128" t="s">
        <v>483</v>
      </c>
      <c r="E1052" s="97">
        <v>153319</v>
      </c>
      <c r="F1052" s="127" t="s">
        <v>396</v>
      </c>
      <c r="G1052" s="94">
        <v>28000</v>
      </c>
      <c r="H1052" s="145"/>
      <c r="I1052" s="168">
        <f t="shared" si="21"/>
        <v>66231622.650000006</v>
      </c>
      <c r="J1052" s="95"/>
      <c r="K1052" s="34"/>
      <c r="L1052" s="34"/>
      <c r="M1052" s="34"/>
      <c r="N1052" s="34"/>
      <c r="O1052" s="34"/>
      <c r="P1052" s="34"/>
      <c r="Q1052" s="34"/>
      <c r="R1052" s="34"/>
      <c r="S1052" s="34"/>
      <c r="T1052" s="34"/>
      <c r="U1052" s="34"/>
      <c r="V1052" s="34"/>
    </row>
    <row r="1053" spans="1:22" x14ac:dyDescent="0.25">
      <c r="A1053" s="126">
        <v>44505</v>
      </c>
      <c r="C1053" s="128" t="s">
        <v>421</v>
      </c>
      <c r="D1053" s="128" t="s">
        <v>483</v>
      </c>
      <c r="E1053" s="97">
        <v>151421</v>
      </c>
      <c r="F1053" s="127" t="s">
        <v>396</v>
      </c>
      <c r="G1053" s="94">
        <v>28000</v>
      </c>
      <c r="H1053" s="145"/>
      <c r="I1053" s="168">
        <f t="shared" si="21"/>
        <v>66259622.650000006</v>
      </c>
      <c r="J1053" s="95"/>
      <c r="K1053" s="34"/>
      <c r="L1053" s="34"/>
      <c r="M1053" s="34"/>
      <c r="N1053" s="34"/>
      <c r="O1053" s="34"/>
      <c r="P1053" s="34"/>
      <c r="Q1053" s="34"/>
      <c r="R1053" s="34"/>
      <c r="S1053" s="34"/>
      <c r="T1053" s="34"/>
      <c r="U1053" s="34"/>
      <c r="V1053" s="34"/>
    </row>
    <row r="1054" spans="1:22" x14ac:dyDescent="0.25">
      <c r="A1054" s="126">
        <v>44505</v>
      </c>
      <c r="C1054" s="128" t="s">
        <v>421</v>
      </c>
      <c r="D1054" s="128" t="s">
        <v>483</v>
      </c>
      <c r="E1054" s="97">
        <v>153493</v>
      </c>
      <c r="F1054" s="127" t="s">
        <v>396</v>
      </c>
      <c r="G1054" s="94">
        <v>28000</v>
      </c>
      <c r="H1054" s="145"/>
      <c r="I1054" s="168">
        <f t="shared" si="21"/>
        <v>66287622.650000006</v>
      </c>
      <c r="J1054" s="95"/>
      <c r="K1054" s="34"/>
      <c r="L1054" s="34"/>
      <c r="M1054" s="34"/>
      <c r="N1054" s="34"/>
      <c r="O1054" s="34"/>
      <c r="P1054" s="34"/>
      <c r="Q1054" s="34"/>
      <c r="R1054" s="34"/>
      <c r="S1054" s="34"/>
      <c r="T1054" s="34"/>
      <c r="U1054" s="34"/>
      <c r="V1054" s="34"/>
    </row>
    <row r="1055" spans="1:22" x14ac:dyDescent="0.25">
      <c r="A1055" s="126">
        <v>44505</v>
      </c>
      <c r="C1055" s="128" t="s">
        <v>421</v>
      </c>
      <c r="D1055" s="128" t="s">
        <v>483</v>
      </c>
      <c r="E1055" s="97">
        <v>151424</v>
      </c>
      <c r="F1055" s="127" t="s">
        <v>396</v>
      </c>
      <c r="G1055" s="94">
        <v>28000</v>
      </c>
      <c r="H1055" s="145"/>
      <c r="I1055" s="168">
        <f t="shared" si="21"/>
        <v>66315622.650000006</v>
      </c>
      <c r="J1055" s="95"/>
      <c r="K1055" s="34"/>
      <c r="L1055" s="34"/>
      <c r="M1055" s="34"/>
      <c r="N1055" s="34"/>
      <c r="O1055" s="34"/>
      <c r="P1055" s="34"/>
      <c r="Q1055" s="34"/>
      <c r="R1055" s="34"/>
      <c r="S1055" s="34"/>
      <c r="T1055" s="34"/>
      <c r="U1055" s="34"/>
      <c r="V1055" s="34"/>
    </row>
    <row r="1056" spans="1:22" x14ac:dyDescent="0.25">
      <c r="A1056" s="126">
        <v>44505</v>
      </c>
      <c r="C1056" s="128" t="s">
        <v>421</v>
      </c>
      <c r="D1056" s="128" t="s">
        <v>483</v>
      </c>
      <c r="E1056" s="97">
        <v>154454</v>
      </c>
      <c r="F1056" s="127" t="s">
        <v>396</v>
      </c>
      <c r="G1056" s="94">
        <v>28000</v>
      </c>
      <c r="H1056" s="145"/>
      <c r="I1056" s="168">
        <f t="shared" si="21"/>
        <v>66343622.650000006</v>
      </c>
      <c r="J1056" s="95"/>
      <c r="K1056" s="34"/>
      <c r="L1056" s="34"/>
      <c r="M1056" s="34"/>
      <c r="N1056" s="34"/>
      <c r="O1056" s="34"/>
      <c r="P1056" s="34"/>
      <c r="Q1056" s="34"/>
      <c r="R1056" s="34"/>
      <c r="S1056" s="34"/>
      <c r="T1056" s="34"/>
      <c r="U1056" s="34"/>
      <c r="V1056" s="34"/>
    </row>
    <row r="1057" spans="1:22" x14ac:dyDescent="0.25">
      <c r="A1057" s="126">
        <v>44505</v>
      </c>
      <c r="C1057" s="128" t="s">
        <v>421</v>
      </c>
      <c r="D1057" s="128" t="s">
        <v>483</v>
      </c>
      <c r="E1057" s="97">
        <v>152427</v>
      </c>
      <c r="F1057" s="127" t="s">
        <v>396</v>
      </c>
      <c r="G1057" s="94">
        <v>28000</v>
      </c>
      <c r="H1057" s="145"/>
      <c r="I1057" s="168">
        <f t="shared" si="21"/>
        <v>66371622.650000006</v>
      </c>
      <c r="J1057" s="95"/>
      <c r="K1057" s="34"/>
      <c r="L1057" s="34"/>
      <c r="M1057" s="34"/>
      <c r="N1057" s="34"/>
      <c r="O1057" s="34"/>
      <c r="P1057" s="34"/>
      <c r="Q1057" s="34"/>
      <c r="R1057" s="34"/>
      <c r="S1057" s="34"/>
      <c r="T1057" s="34"/>
      <c r="U1057" s="34"/>
      <c r="V1057" s="34"/>
    </row>
    <row r="1058" spans="1:22" x14ac:dyDescent="0.25">
      <c r="A1058" s="126">
        <v>44505</v>
      </c>
      <c r="C1058" s="128" t="s">
        <v>421</v>
      </c>
      <c r="D1058" s="128" t="s">
        <v>483</v>
      </c>
      <c r="E1058" s="97">
        <v>154465</v>
      </c>
      <c r="F1058" s="127" t="s">
        <v>396</v>
      </c>
      <c r="G1058" s="94">
        <v>28000</v>
      </c>
      <c r="H1058" s="145"/>
      <c r="I1058" s="168">
        <f t="shared" si="21"/>
        <v>66399622.650000006</v>
      </c>
      <c r="J1058" s="95"/>
      <c r="K1058" s="34"/>
      <c r="L1058" s="34"/>
      <c r="M1058" s="34"/>
      <c r="N1058" s="34"/>
      <c r="O1058" s="34"/>
      <c r="P1058" s="34"/>
      <c r="Q1058" s="34"/>
      <c r="R1058" s="34"/>
      <c r="S1058" s="34"/>
      <c r="T1058" s="34"/>
      <c r="U1058" s="34"/>
      <c r="V1058" s="34"/>
    </row>
    <row r="1059" spans="1:22" x14ac:dyDescent="0.25">
      <c r="A1059" s="126">
        <v>44505</v>
      </c>
      <c r="C1059" s="128" t="s">
        <v>421</v>
      </c>
      <c r="D1059" s="128" t="s">
        <v>483</v>
      </c>
      <c r="E1059" s="97">
        <v>152426</v>
      </c>
      <c r="F1059" s="127" t="s">
        <v>396</v>
      </c>
      <c r="G1059" s="94">
        <v>28000</v>
      </c>
      <c r="H1059" s="145"/>
      <c r="I1059" s="168">
        <f t="shared" si="21"/>
        <v>66427622.650000006</v>
      </c>
      <c r="J1059" s="95"/>
      <c r="K1059" s="34"/>
      <c r="L1059" s="34"/>
      <c r="M1059" s="34"/>
      <c r="N1059" s="34"/>
      <c r="O1059" s="34"/>
      <c r="P1059" s="34"/>
      <c r="Q1059" s="34"/>
      <c r="R1059" s="34"/>
      <c r="S1059" s="34"/>
      <c r="T1059" s="34"/>
      <c r="U1059" s="34"/>
      <c r="V1059" s="34"/>
    </row>
    <row r="1060" spans="1:22" x14ac:dyDescent="0.25">
      <c r="A1060" s="126">
        <v>44505</v>
      </c>
      <c r="C1060" s="128" t="s">
        <v>421</v>
      </c>
      <c r="D1060" s="128" t="s">
        <v>483</v>
      </c>
      <c r="E1060" s="97">
        <v>155461</v>
      </c>
      <c r="F1060" s="127" t="s">
        <v>396</v>
      </c>
      <c r="G1060" s="94">
        <v>28000</v>
      </c>
      <c r="H1060" s="145"/>
      <c r="I1060" s="168">
        <f t="shared" si="21"/>
        <v>66455622.650000006</v>
      </c>
      <c r="J1060" s="95"/>
      <c r="K1060" s="34"/>
      <c r="L1060" s="34"/>
      <c r="M1060" s="34"/>
      <c r="N1060" s="34"/>
      <c r="O1060" s="34"/>
      <c r="P1060" s="34"/>
      <c r="Q1060" s="34"/>
      <c r="R1060" s="34"/>
      <c r="S1060" s="34"/>
      <c r="T1060" s="34"/>
      <c r="U1060" s="34"/>
      <c r="V1060" s="34"/>
    </row>
    <row r="1061" spans="1:22" x14ac:dyDescent="0.25">
      <c r="A1061" s="126">
        <v>44505</v>
      </c>
      <c r="C1061" s="128" t="s">
        <v>421</v>
      </c>
      <c r="D1061" s="128" t="s">
        <v>483</v>
      </c>
      <c r="E1061" s="97">
        <v>153313</v>
      </c>
      <c r="F1061" s="127" t="s">
        <v>396</v>
      </c>
      <c r="G1061" s="94">
        <v>28000</v>
      </c>
      <c r="H1061" s="145"/>
      <c r="I1061" s="168">
        <f t="shared" si="21"/>
        <v>66483622.650000006</v>
      </c>
      <c r="J1061" s="95"/>
      <c r="K1061" s="34"/>
      <c r="L1061" s="34"/>
      <c r="M1061" s="34"/>
      <c r="N1061" s="34"/>
      <c r="O1061" s="34"/>
      <c r="P1061" s="34"/>
      <c r="Q1061" s="34"/>
      <c r="R1061" s="34"/>
      <c r="S1061" s="34"/>
      <c r="T1061" s="34"/>
      <c r="U1061" s="34"/>
      <c r="V1061" s="34"/>
    </row>
    <row r="1062" spans="1:22" x14ac:dyDescent="0.25">
      <c r="A1062" s="126">
        <v>44505</v>
      </c>
      <c r="C1062" s="128" t="s">
        <v>421</v>
      </c>
      <c r="D1062" s="128" t="s">
        <v>483</v>
      </c>
      <c r="E1062" s="97">
        <v>160525</v>
      </c>
      <c r="F1062" s="127" t="s">
        <v>396</v>
      </c>
      <c r="G1062" s="94">
        <v>28000</v>
      </c>
      <c r="H1062" s="145"/>
      <c r="I1062" s="168">
        <f t="shared" si="21"/>
        <v>66511622.650000006</v>
      </c>
      <c r="J1062" s="95"/>
      <c r="K1062" s="34"/>
      <c r="L1062" s="34"/>
      <c r="M1062" s="34"/>
      <c r="N1062" s="34"/>
      <c r="O1062" s="34"/>
      <c r="P1062" s="34"/>
      <c r="Q1062" s="34"/>
      <c r="R1062" s="34"/>
      <c r="S1062" s="34"/>
      <c r="T1062" s="34"/>
      <c r="U1062" s="34"/>
      <c r="V1062" s="34"/>
    </row>
    <row r="1063" spans="1:22" x14ac:dyDescent="0.25">
      <c r="A1063" s="126">
        <v>44505</v>
      </c>
      <c r="C1063" s="128" t="s">
        <v>421</v>
      </c>
      <c r="D1063" s="128" t="s">
        <v>483</v>
      </c>
      <c r="E1063" s="97">
        <v>153316</v>
      </c>
      <c r="F1063" s="127" t="s">
        <v>396</v>
      </c>
      <c r="G1063" s="94">
        <v>28000</v>
      </c>
      <c r="H1063" s="145"/>
      <c r="I1063" s="168">
        <f t="shared" si="21"/>
        <v>66539622.650000006</v>
      </c>
      <c r="J1063" s="95"/>
      <c r="K1063" s="34"/>
      <c r="L1063" s="34"/>
      <c r="M1063" s="34"/>
      <c r="N1063" s="34"/>
      <c r="O1063" s="34"/>
      <c r="P1063" s="34"/>
      <c r="Q1063" s="34"/>
      <c r="R1063" s="34"/>
      <c r="S1063" s="34"/>
      <c r="T1063" s="34"/>
      <c r="U1063" s="34"/>
      <c r="V1063" s="34"/>
    </row>
    <row r="1064" spans="1:22" x14ac:dyDescent="0.25">
      <c r="A1064" s="126">
        <v>44505</v>
      </c>
      <c r="C1064" s="128" t="s">
        <v>421</v>
      </c>
      <c r="D1064" s="128" t="s">
        <v>483</v>
      </c>
      <c r="E1064" s="97">
        <v>160564</v>
      </c>
      <c r="F1064" s="127" t="s">
        <v>396</v>
      </c>
      <c r="G1064" s="94">
        <v>28000</v>
      </c>
      <c r="H1064" s="145"/>
      <c r="I1064" s="168">
        <f t="shared" si="21"/>
        <v>66567622.650000006</v>
      </c>
      <c r="J1064" s="95"/>
      <c r="K1064" s="34"/>
      <c r="L1064" s="34"/>
      <c r="M1064" s="34"/>
      <c r="N1064" s="34"/>
      <c r="O1064" s="34"/>
      <c r="P1064" s="34"/>
      <c r="Q1064" s="34"/>
      <c r="R1064" s="34"/>
      <c r="S1064" s="34"/>
      <c r="T1064" s="34"/>
      <c r="U1064" s="34"/>
      <c r="V1064" s="34"/>
    </row>
    <row r="1065" spans="1:22" x14ac:dyDescent="0.25">
      <c r="A1065" s="126">
        <v>44505</v>
      </c>
      <c r="C1065" s="128" t="s">
        <v>421</v>
      </c>
      <c r="D1065" s="128" t="s">
        <v>483</v>
      </c>
      <c r="E1065" s="97">
        <v>153540</v>
      </c>
      <c r="F1065" s="127" t="s">
        <v>396</v>
      </c>
      <c r="G1065" s="94">
        <v>28000</v>
      </c>
      <c r="H1065" s="145"/>
      <c r="I1065" s="168">
        <f t="shared" si="21"/>
        <v>66595622.650000006</v>
      </c>
      <c r="J1065" s="95"/>
      <c r="K1065" s="34"/>
      <c r="L1065" s="34"/>
      <c r="M1065" s="34"/>
      <c r="N1065" s="34"/>
      <c r="O1065" s="34"/>
      <c r="P1065" s="34"/>
      <c r="Q1065" s="34"/>
      <c r="R1065" s="34"/>
      <c r="S1065" s="34"/>
      <c r="T1065" s="34"/>
      <c r="U1065" s="34"/>
      <c r="V1065" s="34"/>
    </row>
    <row r="1066" spans="1:22" x14ac:dyDescent="0.25">
      <c r="A1066" s="126">
        <v>44505</v>
      </c>
      <c r="C1066" s="128" t="s">
        <v>421</v>
      </c>
      <c r="D1066" s="128" t="s">
        <v>483</v>
      </c>
      <c r="E1066" s="97">
        <v>161633</v>
      </c>
      <c r="F1066" s="127" t="s">
        <v>396</v>
      </c>
      <c r="G1066" s="94">
        <v>28000</v>
      </c>
      <c r="H1066" s="145"/>
      <c r="I1066" s="168">
        <f t="shared" si="21"/>
        <v>66623622.650000006</v>
      </c>
      <c r="J1066" s="95"/>
      <c r="K1066" s="34"/>
      <c r="L1066" s="34"/>
      <c r="M1066" s="34"/>
      <c r="N1066" s="34"/>
      <c r="O1066" s="34"/>
      <c r="P1066" s="34"/>
      <c r="Q1066" s="34"/>
      <c r="R1066" s="34"/>
      <c r="S1066" s="34"/>
      <c r="T1066" s="34"/>
      <c r="U1066" s="34"/>
      <c r="V1066" s="34"/>
    </row>
    <row r="1067" spans="1:22" x14ac:dyDescent="0.25">
      <c r="A1067" s="126">
        <v>44505</v>
      </c>
      <c r="C1067" s="128" t="s">
        <v>421</v>
      </c>
      <c r="D1067" s="128" t="s">
        <v>483</v>
      </c>
      <c r="E1067" s="97">
        <v>153443</v>
      </c>
      <c r="F1067" s="127" t="s">
        <v>396</v>
      </c>
      <c r="G1067" s="94">
        <v>28000</v>
      </c>
      <c r="H1067" s="145"/>
      <c r="I1067" s="168">
        <f t="shared" si="21"/>
        <v>66651622.650000006</v>
      </c>
      <c r="J1067" s="95"/>
      <c r="K1067" s="34"/>
      <c r="L1067" s="34"/>
      <c r="M1067" s="34"/>
      <c r="N1067" s="34"/>
      <c r="O1067" s="34"/>
      <c r="P1067" s="34"/>
      <c r="Q1067" s="34"/>
      <c r="R1067" s="34"/>
      <c r="S1067" s="34"/>
      <c r="T1067" s="34"/>
      <c r="U1067" s="34"/>
      <c r="V1067" s="34"/>
    </row>
    <row r="1068" spans="1:22" x14ac:dyDescent="0.25">
      <c r="A1068" s="126">
        <v>44505</v>
      </c>
      <c r="C1068" s="128" t="s">
        <v>421</v>
      </c>
      <c r="D1068" s="128" t="s">
        <v>483</v>
      </c>
      <c r="E1068" s="97">
        <v>162847</v>
      </c>
      <c r="F1068" s="127" t="s">
        <v>396</v>
      </c>
      <c r="G1068" s="94">
        <v>28000</v>
      </c>
      <c r="H1068" s="145"/>
      <c r="I1068" s="168">
        <f t="shared" si="21"/>
        <v>66679622.650000006</v>
      </c>
      <c r="J1068" s="95"/>
      <c r="K1068" s="34"/>
      <c r="L1068" s="34"/>
      <c r="M1068" s="34"/>
      <c r="N1068" s="34"/>
      <c r="O1068" s="34"/>
      <c r="P1068" s="34"/>
      <c r="Q1068" s="34"/>
      <c r="R1068" s="34"/>
      <c r="S1068" s="34"/>
      <c r="T1068" s="34"/>
      <c r="U1068" s="34"/>
      <c r="V1068" s="34"/>
    </row>
    <row r="1069" spans="1:22" x14ac:dyDescent="0.25">
      <c r="A1069" s="126">
        <v>44505</v>
      </c>
      <c r="C1069" s="128" t="s">
        <v>421</v>
      </c>
      <c r="D1069" s="128" t="s">
        <v>483</v>
      </c>
      <c r="E1069" s="97">
        <v>154621</v>
      </c>
      <c r="F1069" s="127" t="s">
        <v>396</v>
      </c>
      <c r="G1069" s="94">
        <v>28000</v>
      </c>
      <c r="H1069" s="145"/>
      <c r="I1069" s="168">
        <f t="shared" si="21"/>
        <v>66707622.650000006</v>
      </c>
      <c r="J1069" s="95"/>
      <c r="K1069" s="34"/>
      <c r="L1069" s="34"/>
      <c r="M1069" s="34"/>
      <c r="N1069" s="34"/>
      <c r="O1069" s="34"/>
      <c r="P1069" s="34"/>
      <c r="Q1069" s="34"/>
      <c r="R1069" s="34"/>
      <c r="S1069" s="34"/>
      <c r="T1069" s="34"/>
      <c r="U1069" s="34"/>
      <c r="V1069" s="34"/>
    </row>
    <row r="1070" spans="1:22" x14ac:dyDescent="0.25">
      <c r="A1070" s="126">
        <v>44505</v>
      </c>
      <c r="C1070" s="128" t="s">
        <v>421</v>
      </c>
      <c r="D1070" s="128" t="s">
        <v>483</v>
      </c>
      <c r="E1070" s="97">
        <v>163586</v>
      </c>
      <c r="F1070" s="127" t="s">
        <v>396</v>
      </c>
      <c r="G1070" s="94">
        <v>28000</v>
      </c>
      <c r="H1070" s="145"/>
      <c r="I1070" s="168">
        <f t="shared" si="21"/>
        <v>66735622.650000006</v>
      </c>
      <c r="J1070" s="95"/>
      <c r="K1070" s="34"/>
      <c r="L1070" s="34"/>
      <c r="M1070" s="34"/>
      <c r="N1070" s="34"/>
      <c r="O1070" s="34"/>
      <c r="P1070" s="34"/>
      <c r="Q1070" s="34"/>
      <c r="R1070" s="34"/>
      <c r="S1070" s="34"/>
      <c r="T1070" s="34"/>
      <c r="U1070" s="34"/>
      <c r="V1070" s="34"/>
    </row>
    <row r="1071" spans="1:22" x14ac:dyDescent="0.25">
      <c r="A1071" s="126">
        <v>44505</v>
      </c>
      <c r="C1071" s="128" t="s">
        <v>421</v>
      </c>
      <c r="D1071" s="128" t="s">
        <v>483</v>
      </c>
      <c r="E1071" s="97">
        <v>154443</v>
      </c>
      <c r="F1071" s="127" t="s">
        <v>396</v>
      </c>
      <c r="G1071" s="94">
        <v>28000</v>
      </c>
      <c r="H1071" s="145"/>
      <c r="I1071" s="168">
        <f t="shared" si="21"/>
        <v>66763622.650000006</v>
      </c>
      <c r="J1071" s="95"/>
      <c r="K1071" s="34"/>
      <c r="L1071" s="34"/>
      <c r="M1071" s="34"/>
      <c r="N1071" s="34"/>
      <c r="O1071" s="34"/>
      <c r="P1071" s="34"/>
      <c r="Q1071" s="34"/>
      <c r="R1071" s="34"/>
      <c r="S1071" s="34"/>
      <c r="T1071" s="34"/>
      <c r="U1071" s="34"/>
      <c r="V1071" s="34"/>
    </row>
    <row r="1072" spans="1:22" x14ac:dyDescent="0.25">
      <c r="A1072" s="126">
        <v>44505</v>
      </c>
      <c r="C1072" s="128" t="s">
        <v>421</v>
      </c>
      <c r="D1072" s="128" t="s">
        <v>483</v>
      </c>
      <c r="E1072" s="97">
        <v>160338</v>
      </c>
      <c r="F1072" s="127" t="s">
        <v>396</v>
      </c>
      <c r="G1072" s="94">
        <v>28365</v>
      </c>
      <c r="H1072" s="145"/>
      <c r="I1072" s="168">
        <f t="shared" si="21"/>
        <v>66791987.650000006</v>
      </c>
      <c r="J1072" s="95"/>
      <c r="K1072" s="34"/>
      <c r="L1072" s="34"/>
      <c r="M1072" s="34"/>
      <c r="N1072" s="34"/>
      <c r="O1072" s="34"/>
      <c r="P1072" s="34"/>
      <c r="Q1072" s="34"/>
      <c r="R1072" s="34"/>
      <c r="S1072" s="34"/>
      <c r="T1072" s="34"/>
      <c r="U1072" s="34"/>
      <c r="V1072" s="34"/>
    </row>
    <row r="1073" spans="1:22" x14ac:dyDescent="0.25">
      <c r="A1073" s="126">
        <v>44505</v>
      </c>
      <c r="C1073" s="128" t="s">
        <v>421</v>
      </c>
      <c r="D1073" s="128" t="s">
        <v>483</v>
      </c>
      <c r="E1073" s="97">
        <v>154496</v>
      </c>
      <c r="F1073" s="127" t="s">
        <v>396</v>
      </c>
      <c r="G1073" s="94">
        <v>28000</v>
      </c>
      <c r="H1073" s="145"/>
      <c r="I1073" s="168">
        <f t="shared" si="21"/>
        <v>66819987.650000006</v>
      </c>
      <c r="J1073" s="95"/>
      <c r="K1073" s="34"/>
      <c r="L1073" s="34"/>
      <c r="M1073" s="34"/>
      <c r="N1073" s="34"/>
      <c r="O1073" s="34"/>
      <c r="P1073" s="34"/>
      <c r="Q1073" s="34"/>
      <c r="R1073" s="34"/>
      <c r="S1073" s="34"/>
      <c r="T1073" s="34"/>
      <c r="U1073" s="34"/>
      <c r="V1073" s="34"/>
    </row>
    <row r="1074" spans="1:22" x14ac:dyDescent="0.25">
      <c r="A1074" s="126">
        <v>44505</v>
      </c>
      <c r="C1074" s="128" t="s">
        <v>421</v>
      </c>
      <c r="D1074" s="128" t="s">
        <v>483</v>
      </c>
      <c r="E1074" s="97">
        <v>134326</v>
      </c>
      <c r="F1074" s="127" t="s">
        <v>396</v>
      </c>
      <c r="G1074" s="94">
        <v>150000</v>
      </c>
      <c r="H1074" s="145"/>
      <c r="I1074" s="168">
        <f t="shared" si="21"/>
        <v>66969987.650000006</v>
      </c>
      <c r="J1074" s="95"/>
      <c r="K1074" s="34"/>
      <c r="L1074" s="34"/>
      <c r="M1074" s="34"/>
      <c r="N1074" s="34"/>
      <c r="O1074" s="34"/>
      <c r="P1074" s="34"/>
      <c r="Q1074" s="34"/>
      <c r="R1074" s="34"/>
      <c r="S1074" s="34"/>
      <c r="T1074" s="34"/>
      <c r="U1074" s="34"/>
      <c r="V1074" s="34"/>
    </row>
    <row r="1075" spans="1:22" x14ac:dyDescent="0.25">
      <c r="A1075" s="126">
        <v>44505</v>
      </c>
      <c r="C1075" s="128" t="s">
        <v>421</v>
      </c>
      <c r="D1075" s="128" t="s">
        <v>483</v>
      </c>
      <c r="E1075" s="97">
        <v>155509</v>
      </c>
      <c r="F1075" s="127" t="s">
        <v>396</v>
      </c>
      <c r="G1075" s="94">
        <v>28000</v>
      </c>
      <c r="H1075" s="145"/>
      <c r="I1075" s="168">
        <f t="shared" si="21"/>
        <v>66997987.650000006</v>
      </c>
      <c r="J1075" s="95"/>
      <c r="K1075" s="34"/>
      <c r="L1075" s="34"/>
      <c r="M1075" s="34"/>
      <c r="N1075" s="34"/>
      <c r="O1075" s="34"/>
      <c r="P1075" s="34"/>
      <c r="Q1075" s="34"/>
      <c r="R1075" s="34"/>
      <c r="S1075" s="34"/>
      <c r="T1075" s="34"/>
      <c r="U1075" s="34"/>
      <c r="V1075" s="34"/>
    </row>
    <row r="1076" spans="1:22" x14ac:dyDescent="0.25">
      <c r="A1076" s="126">
        <v>44505</v>
      </c>
      <c r="C1076" s="128" t="s">
        <v>421</v>
      </c>
      <c r="D1076" s="128" t="s">
        <v>483</v>
      </c>
      <c r="E1076" s="97">
        <v>954133</v>
      </c>
      <c r="F1076" s="127" t="s">
        <v>396</v>
      </c>
      <c r="G1076" s="94">
        <v>412780</v>
      </c>
      <c r="H1076" s="145"/>
      <c r="I1076" s="168">
        <f t="shared" si="21"/>
        <v>67410767.650000006</v>
      </c>
      <c r="J1076" s="95"/>
      <c r="K1076" s="34"/>
      <c r="L1076" s="34"/>
      <c r="M1076" s="34"/>
      <c r="N1076" s="34"/>
      <c r="O1076" s="34"/>
      <c r="P1076" s="34"/>
      <c r="Q1076" s="34"/>
      <c r="R1076" s="34"/>
      <c r="S1076" s="34"/>
      <c r="T1076" s="34"/>
      <c r="U1076" s="34"/>
      <c r="V1076" s="34"/>
    </row>
    <row r="1077" spans="1:22" x14ac:dyDescent="0.25">
      <c r="A1077" s="126">
        <v>44505</v>
      </c>
      <c r="C1077" s="128" t="s">
        <v>421</v>
      </c>
      <c r="D1077" s="128" t="s">
        <v>483</v>
      </c>
      <c r="E1077" s="97">
        <v>155464</v>
      </c>
      <c r="F1077" s="127" t="s">
        <v>396</v>
      </c>
      <c r="G1077" s="94">
        <v>28000</v>
      </c>
      <c r="H1077" s="145"/>
      <c r="I1077" s="168">
        <f t="shared" si="21"/>
        <v>67438767.650000006</v>
      </c>
      <c r="J1077" s="95"/>
      <c r="K1077" s="34"/>
      <c r="L1077" s="34"/>
      <c r="M1077" s="34"/>
      <c r="N1077" s="34"/>
      <c r="O1077" s="34"/>
      <c r="P1077" s="34"/>
      <c r="Q1077" s="34"/>
      <c r="R1077" s="34"/>
      <c r="S1077" s="34"/>
      <c r="T1077" s="34"/>
      <c r="U1077" s="34"/>
      <c r="V1077" s="34"/>
    </row>
    <row r="1078" spans="1:22" x14ac:dyDescent="0.25">
      <c r="A1078" s="126">
        <v>44505</v>
      </c>
      <c r="C1078" s="128" t="s">
        <v>421</v>
      </c>
      <c r="D1078" s="128" t="s">
        <v>483</v>
      </c>
      <c r="E1078" s="97">
        <v>160521</v>
      </c>
      <c r="F1078" s="127" t="s">
        <v>396</v>
      </c>
      <c r="G1078" s="94">
        <v>28000</v>
      </c>
      <c r="H1078" s="145"/>
      <c r="I1078" s="168">
        <f t="shared" si="21"/>
        <v>67466767.650000006</v>
      </c>
      <c r="J1078" s="95"/>
      <c r="K1078" s="34"/>
      <c r="L1078" s="34"/>
      <c r="M1078" s="34"/>
      <c r="N1078" s="34"/>
      <c r="O1078" s="34"/>
      <c r="P1078" s="34"/>
      <c r="Q1078" s="34"/>
      <c r="R1078" s="34"/>
      <c r="S1078" s="34"/>
      <c r="T1078" s="34"/>
      <c r="U1078" s="34"/>
      <c r="V1078" s="34"/>
    </row>
    <row r="1079" spans="1:22" x14ac:dyDescent="0.25">
      <c r="A1079" s="126">
        <v>44505</v>
      </c>
      <c r="C1079" s="128" t="s">
        <v>421</v>
      </c>
      <c r="D1079" s="128" t="s">
        <v>483</v>
      </c>
      <c r="E1079" s="97">
        <v>160467</v>
      </c>
      <c r="F1079" s="127" t="s">
        <v>396</v>
      </c>
      <c r="G1079" s="94">
        <v>28000</v>
      </c>
      <c r="H1079" s="145"/>
      <c r="I1079" s="168">
        <f t="shared" si="21"/>
        <v>67494767.650000006</v>
      </c>
      <c r="J1079" s="95"/>
      <c r="K1079" s="34"/>
      <c r="L1079" s="34"/>
      <c r="M1079" s="34"/>
      <c r="N1079" s="34"/>
      <c r="O1079" s="34"/>
      <c r="P1079" s="34"/>
      <c r="Q1079" s="34"/>
      <c r="R1079" s="34"/>
      <c r="S1079" s="34"/>
      <c r="T1079" s="34"/>
      <c r="U1079" s="34"/>
      <c r="V1079" s="34"/>
    </row>
    <row r="1080" spans="1:22" x14ac:dyDescent="0.25">
      <c r="A1080" s="126">
        <v>44505</v>
      </c>
      <c r="C1080" s="128" t="s">
        <v>421</v>
      </c>
      <c r="D1080" s="128" t="s">
        <v>483</v>
      </c>
      <c r="E1080" s="97">
        <v>160484</v>
      </c>
      <c r="F1080" s="127" t="s">
        <v>396</v>
      </c>
      <c r="G1080" s="94">
        <v>28000</v>
      </c>
      <c r="H1080" s="145"/>
      <c r="I1080" s="168">
        <f t="shared" si="21"/>
        <v>67522767.650000006</v>
      </c>
      <c r="J1080" s="95"/>
      <c r="K1080" s="34"/>
      <c r="L1080" s="34"/>
      <c r="M1080" s="34"/>
      <c r="N1080" s="34"/>
      <c r="O1080" s="34"/>
      <c r="P1080" s="34"/>
      <c r="Q1080" s="34"/>
      <c r="R1080" s="34"/>
      <c r="S1080" s="34"/>
      <c r="T1080" s="34"/>
      <c r="U1080" s="34"/>
      <c r="V1080" s="34"/>
    </row>
    <row r="1081" spans="1:22" x14ac:dyDescent="0.25">
      <c r="A1081" s="126">
        <v>44505</v>
      </c>
      <c r="C1081" s="128" t="s">
        <v>421</v>
      </c>
      <c r="D1081" s="128" t="s">
        <v>483</v>
      </c>
      <c r="E1081" s="97">
        <v>161588</v>
      </c>
      <c r="F1081" s="127" t="s">
        <v>396</v>
      </c>
      <c r="G1081" s="94">
        <v>28000</v>
      </c>
      <c r="H1081" s="145"/>
      <c r="I1081" s="168">
        <f t="shared" si="21"/>
        <v>67550767.650000006</v>
      </c>
      <c r="J1081" s="95"/>
      <c r="K1081" s="34"/>
      <c r="L1081" s="34"/>
      <c r="M1081" s="34"/>
      <c r="N1081" s="34"/>
      <c r="O1081" s="34"/>
      <c r="P1081" s="34"/>
      <c r="Q1081" s="34"/>
      <c r="R1081" s="34"/>
      <c r="S1081" s="34"/>
      <c r="T1081" s="34"/>
      <c r="U1081" s="34"/>
      <c r="V1081" s="34"/>
    </row>
    <row r="1082" spans="1:22" x14ac:dyDescent="0.25">
      <c r="A1082" s="126">
        <v>44505</v>
      </c>
      <c r="C1082" s="128" t="s">
        <v>421</v>
      </c>
      <c r="D1082" s="128" t="s">
        <v>483</v>
      </c>
      <c r="E1082" s="97">
        <v>161599</v>
      </c>
      <c r="F1082" s="127" t="s">
        <v>396</v>
      </c>
      <c r="G1082" s="94">
        <v>28000</v>
      </c>
      <c r="H1082" s="145"/>
      <c r="I1082" s="168">
        <f t="shared" si="21"/>
        <v>67578767.650000006</v>
      </c>
      <c r="J1082" s="95"/>
      <c r="K1082" s="34"/>
      <c r="L1082" s="34"/>
      <c r="M1082" s="34"/>
      <c r="N1082" s="34"/>
      <c r="O1082" s="34"/>
      <c r="P1082" s="34"/>
      <c r="Q1082" s="34"/>
      <c r="R1082" s="34"/>
      <c r="S1082" s="34"/>
      <c r="T1082" s="34"/>
      <c r="U1082" s="34"/>
      <c r="V1082" s="34"/>
    </row>
    <row r="1083" spans="1:22" x14ac:dyDescent="0.25">
      <c r="A1083" s="126">
        <v>44505</v>
      </c>
      <c r="C1083" s="128" t="s">
        <v>421</v>
      </c>
      <c r="D1083" s="128" t="s">
        <v>483</v>
      </c>
      <c r="E1083" s="97">
        <v>162645</v>
      </c>
      <c r="F1083" s="127" t="s">
        <v>396</v>
      </c>
      <c r="G1083" s="94">
        <v>28000</v>
      </c>
      <c r="H1083" s="145"/>
      <c r="I1083" s="168">
        <f t="shared" si="21"/>
        <v>67606767.650000006</v>
      </c>
      <c r="J1083" s="95"/>
      <c r="K1083" s="34"/>
      <c r="L1083" s="34"/>
      <c r="M1083" s="34"/>
      <c r="N1083" s="34"/>
      <c r="O1083" s="34"/>
      <c r="P1083" s="34"/>
      <c r="Q1083" s="34"/>
      <c r="R1083" s="34"/>
      <c r="S1083" s="34"/>
      <c r="T1083" s="34"/>
      <c r="U1083" s="34"/>
      <c r="V1083" s="34"/>
    </row>
    <row r="1084" spans="1:22" x14ac:dyDescent="0.25">
      <c r="A1084" s="126">
        <v>44505</v>
      </c>
      <c r="C1084" s="128" t="s">
        <v>421</v>
      </c>
      <c r="D1084" s="128" t="s">
        <v>483</v>
      </c>
      <c r="E1084" s="97">
        <v>162850</v>
      </c>
      <c r="F1084" s="127" t="s">
        <v>396</v>
      </c>
      <c r="G1084" s="94">
        <v>28000</v>
      </c>
      <c r="H1084" s="145"/>
      <c r="I1084" s="168">
        <f t="shared" si="21"/>
        <v>67634767.650000006</v>
      </c>
      <c r="J1084" s="95"/>
      <c r="K1084" s="34"/>
      <c r="L1084" s="34"/>
      <c r="M1084" s="34"/>
      <c r="N1084" s="34"/>
      <c r="O1084" s="34"/>
      <c r="P1084" s="34"/>
      <c r="Q1084" s="34"/>
      <c r="R1084" s="34"/>
      <c r="S1084" s="34"/>
      <c r="T1084" s="34"/>
      <c r="U1084" s="34"/>
      <c r="V1084" s="34"/>
    </row>
    <row r="1085" spans="1:22" x14ac:dyDescent="0.25">
      <c r="A1085" s="126">
        <v>44505</v>
      </c>
      <c r="C1085" s="128" t="s">
        <v>421</v>
      </c>
      <c r="D1085" s="128" t="s">
        <v>483</v>
      </c>
      <c r="E1085" s="97">
        <v>163506</v>
      </c>
      <c r="F1085" s="127" t="s">
        <v>396</v>
      </c>
      <c r="G1085" s="94">
        <v>28000</v>
      </c>
      <c r="H1085" s="145"/>
      <c r="I1085" s="168">
        <f t="shared" si="21"/>
        <v>67662767.650000006</v>
      </c>
      <c r="J1085" s="95"/>
      <c r="K1085" s="34"/>
      <c r="L1085" s="34"/>
      <c r="M1085" s="34"/>
      <c r="N1085" s="34"/>
      <c r="O1085" s="34"/>
      <c r="P1085" s="34"/>
      <c r="Q1085" s="34"/>
      <c r="R1085" s="34"/>
      <c r="S1085" s="34"/>
      <c r="T1085" s="34"/>
      <c r="U1085" s="34"/>
      <c r="V1085" s="34"/>
    </row>
    <row r="1086" spans="1:22" x14ac:dyDescent="0.25">
      <c r="A1086" s="126">
        <v>44505</v>
      </c>
      <c r="C1086" s="128" t="s">
        <v>421</v>
      </c>
      <c r="D1086" s="128" t="s">
        <v>483</v>
      </c>
      <c r="E1086" s="97">
        <v>163589</v>
      </c>
      <c r="F1086" s="127" t="s">
        <v>396</v>
      </c>
      <c r="G1086" s="94">
        <v>28000</v>
      </c>
      <c r="H1086" s="145"/>
      <c r="I1086" s="168">
        <f t="shared" si="21"/>
        <v>67690767.650000006</v>
      </c>
      <c r="J1086" s="95"/>
      <c r="K1086" s="34"/>
      <c r="L1086" s="34"/>
      <c r="M1086" s="34"/>
      <c r="N1086" s="34"/>
      <c r="O1086" s="34"/>
      <c r="P1086" s="34"/>
      <c r="Q1086" s="34"/>
      <c r="R1086" s="34"/>
      <c r="S1086" s="34"/>
      <c r="T1086" s="34"/>
      <c r="U1086" s="34"/>
      <c r="V1086" s="34"/>
    </row>
    <row r="1087" spans="1:22" x14ac:dyDescent="0.25">
      <c r="A1087" s="126">
        <v>44505</v>
      </c>
      <c r="C1087" s="128" t="s">
        <v>421</v>
      </c>
      <c r="D1087" s="128" t="s">
        <v>483</v>
      </c>
      <c r="E1087" s="97">
        <v>111153</v>
      </c>
      <c r="F1087" s="127" t="s">
        <v>396</v>
      </c>
      <c r="G1087" s="94">
        <v>31500</v>
      </c>
      <c r="H1087" s="145"/>
      <c r="I1087" s="168">
        <f t="shared" si="21"/>
        <v>67722267.650000006</v>
      </c>
      <c r="J1087" s="95"/>
      <c r="K1087" s="34"/>
      <c r="L1087" s="34"/>
      <c r="M1087" s="34"/>
      <c r="N1087" s="34"/>
      <c r="O1087" s="34"/>
      <c r="P1087" s="34"/>
      <c r="Q1087" s="34"/>
      <c r="R1087" s="34"/>
      <c r="S1087" s="34"/>
      <c r="T1087" s="34"/>
      <c r="U1087" s="34"/>
      <c r="V1087" s="34"/>
    </row>
    <row r="1088" spans="1:22" x14ac:dyDescent="0.25">
      <c r="A1088" s="126">
        <v>44505</v>
      </c>
      <c r="C1088" s="128" t="s">
        <v>421</v>
      </c>
      <c r="D1088" s="128" t="s">
        <v>483</v>
      </c>
      <c r="E1088" s="97">
        <v>703456</v>
      </c>
      <c r="F1088" s="127" t="s">
        <v>396</v>
      </c>
      <c r="G1088" s="145">
        <v>93567</v>
      </c>
      <c r="H1088" s="145"/>
      <c r="I1088" s="168">
        <f t="shared" si="21"/>
        <v>67815834.650000006</v>
      </c>
      <c r="J1088" s="95"/>
      <c r="K1088" s="34"/>
      <c r="L1088" s="34"/>
      <c r="M1088" s="34"/>
      <c r="N1088" s="34"/>
      <c r="O1088" s="34"/>
      <c r="P1088" s="34"/>
      <c r="Q1088" s="34"/>
      <c r="R1088" s="34"/>
      <c r="S1088" s="34"/>
      <c r="T1088" s="34"/>
      <c r="U1088" s="34"/>
      <c r="V1088" s="34"/>
    </row>
    <row r="1089" spans="1:22" ht="23.25" x14ac:dyDescent="0.25">
      <c r="A1089" s="170">
        <v>44505</v>
      </c>
      <c r="B1089" s="34" t="s">
        <v>415</v>
      </c>
      <c r="C1089" s="34" t="s">
        <v>484</v>
      </c>
      <c r="D1089" s="171" t="s">
        <v>485</v>
      </c>
      <c r="E1089" s="107" t="s">
        <v>486</v>
      </c>
      <c r="F1089" s="127" t="s">
        <v>396</v>
      </c>
      <c r="G1089" s="145"/>
      <c r="H1089" s="168">
        <v>4500</v>
      </c>
      <c r="I1089" s="168">
        <f>I1088-H1089</f>
        <v>67811334.650000006</v>
      </c>
      <c r="J1089" s="95"/>
      <c r="K1089" s="34"/>
      <c r="L1089" s="34"/>
      <c r="M1089" s="34"/>
      <c r="N1089" s="34"/>
      <c r="O1089" s="34"/>
      <c r="P1089" s="34"/>
      <c r="Q1089" s="34"/>
      <c r="R1089" s="34"/>
      <c r="S1089" s="34"/>
      <c r="T1089" s="34"/>
      <c r="U1089" s="34"/>
      <c r="V1089" s="34"/>
    </row>
    <row r="1090" spans="1:22" ht="34.5" x14ac:dyDescent="0.25">
      <c r="A1090" s="170">
        <v>44505</v>
      </c>
      <c r="B1090" s="34" t="s">
        <v>415</v>
      </c>
      <c r="C1090" s="34" t="s">
        <v>487</v>
      </c>
      <c r="D1090" s="171" t="s">
        <v>488</v>
      </c>
      <c r="E1090" s="107" t="s">
        <v>489</v>
      </c>
      <c r="F1090" s="127" t="s">
        <v>396</v>
      </c>
      <c r="G1090" s="145"/>
      <c r="H1090" s="168">
        <v>168000</v>
      </c>
      <c r="I1090" s="168">
        <f>I1089-H1090</f>
        <v>67643334.650000006</v>
      </c>
      <c r="J1090" s="95"/>
      <c r="K1090" s="34"/>
      <c r="L1090" s="34"/>
      <c r="M1090" s="34"/>
      <c r="N1090" s="34"/>
      <c r="O1090" s="34"/>
      <c r="P1090" s="34"/>
      <c r="Q1090" s="34"/>
      <c r="R1090" s="34"/>
      <c r="S1090" s="34"/>
      <c r="T1090" s="34"/>
      <c r="U1090" s="34"/>
      <c r="V1090" s="34"/>
    </row>
    <row r="1091" spans="1:22" ht="23.25" x14ac:dyDescent="0.25">
      <c r="A1091" s="170">
        <v>44505</v>
      </c>
      <c r="B1091" s="34" t="s">
        <v>415</v>
      </c>
      <c r="C1091" s="34" t="s">
        <v>490</v>
      </c>
      <c r="D1091" s="171" t="s">
        <v>491</v>
      </c>
      <c r="E1091" s="107" t="s">
        <v>492</v>
      </c>
      <c r="F1091" s="127" t="s">
        <v>396</v>
      </c>
      <c r="G1091" s="145"/>
      <c r="H1091" s="168">
        <v>468700</v>
      </c>
      <c r="I1091" s="168">
        <f t="shared" ref="I1091:I1092" si="22">I1090-H1091</f>
        <v>67174634.650000006</v>
      </c>
      <c r="J1091" s="95"/>
      <c r="K1091" s="34"/>
      <c r="L1091" s="34"/>
      <c r="M1091" s="34"/>
      <c r="N1091" s="34"/>
      <c r="O1091" s="34"/>
      <c r="P1091" s="34"/>
      <c r="Q1091" s="34"/>
      <c r="R1091" s="34"/>
      <c r="S1091" s="34"/>
      <c r="T1091" s="34"/>
      <c r="U1091" s="34"/>
      <c r="V1091" s="34"/>
    </row>
    <row r="1092" spans="1:22" ht="23.25" x14ac:dyDescent="0.25">
      <c r="A1092" s="170">
        <v>44505</v>
      </c>
      <c r="B1092" s="34" t="s">
        <v>415</v>
      </c>
      <c r="C1092" s="34" t="s">
        <v>493</v>
      </c>
      <c r="D1092" s="171" t="s">
        <v>494</v>
      </c>
      <c r="E1092" s="107" t="s">
        <v>495</v>
      </c>
      <c r="F1092" s="127" t="s">
        <v>396</v>
      </c>
      <c r="G1092" s="145"/>
      <c r="H1092" s="168">
        <v>2000000</v>
      </c>
      <c r="I1092" s="168">
        <f t="shared" si="22"/>
        <v>65174634.650000006</v>
      </c>
      <c r="J1092" s="95"/>
      <c r="K1092" s="34"/>
      <c r="L1092" s="34"/>
      <c r="M1092" s="34"/>
      <c r="N1092" s="34"/>
      <c r="O1092" s="34"/>
      <c r="P1092" s="34"/>
      <c r="Q1092" s="34"/>
      <c r="R1092" s="34"/>
      <c r="S1092" s="34"/>
      <c r="T1092" s="34"/>
      <c r="U1092" s="34"/>
      <c r="V1092" s="34"/>
    </row>
    <row r="1093" spans="1:22" x14ac:dyDescent="0.25">
      <c r="A1093" s="170">
        <v>44505</v>
      </c>
      <c r="B1093" s="34"/>
      <c r="C1093" s="34" t="s">
        <v>496</v>
      </c>
      <c r="D1093" s="171"/>
      <c r="E1093" s="107"/>
      <c r="F1093" s="127" t="s">
        <v>396</v>
      </c>
      <c r="G1093" s="145">
        <v>121600</v>
      </c>
      <c r="H1093" s="168"/>
      <c r="I1093" s="168">
        <f>I1092+G1093</f>
        <v>65296234.650000006</v>
      </c>
      <c r="J1093" s="95"/>
      <c r="K1093" s="34"/>
      <c r="L1093" s="34"/>
      <c r="M1093" s="34"/>
      <c r="N1093" s="34"/>
      <c r="O1093" s="34"/>
      <c r="P1093" s="34"/>
      <c r="Q1093" s="34"/>
      <c r="R1093" s="34"/>
      <c r="S1093" s="34"/>
      <c r="T1093" s="34"/>
      <c r="U1093" s="34"/>
      <c r="V1093" s="34"/>
    </row>
    <row r="1094" spans="1:22" x14ac:dyDescent="0.25">
      <c r="A1094" s="170">
        <v>44505</v>
      </c>
      <c r="B1094" s="34"/>
      <c r="C1094" s="34" t="s">
        <v>496</v>
      </c>
      <c r="D1094" s="171" t="s">
        <v>497</v>
      </c>
      <c r="E1094" s="107"/>
      <c r="F1094" s="127" t="s">
        <v>396</v>
      </c>
      <c r="G1094" s="145">
        <v>27707013.18</v>
      </c>
      <c r="H1094" s="168"/>
      <c r="I1094" s="168">
        <f>I1093+G1094</f>
        <v>93003247.830000013</v>
      </c>
      <c r="J1094" s="95"/>
      <c r="K1094" s="34"/>
      <c r="L1094" s="34"/>
      <c r="M1094" s="34"/>
      <c r="N1094" s="34"/>
      <c r="O1094" s="34"/>
      <c r="P1094" s="34"/>
      <c r="Q1094" s="34"/>
      <c r="R1094" s="34"/>
      <c r="S1094" s="34"/>
      <c r="T1094" s="34"/>
      <c r="U1094" s="34"/>
      <c r="V1094" s="34"/>
    </row>
    <row r="1095" spans="1:22" ht="22.5" x14ac:dyDescent="0.25">
      <c r="A1095" s="172">
        <v>44505</v>
      </c>
      <c r="B1095" s="150" t="s">
        <v>415</v>
      </c>
      <c r="C1095" s="150" t="s">
        <v>498</v>
      </c>
      <c r="D1095" s="140" t="s">
        <v>499</v>
      </c>
      <c r="E1095" s="173" t="s">
        <v>500</v>
      </c>
      <c r="F1095" s="127" t="s">
        <v>396</v>
      </c>
      <c r="G1095" s="146"/>
      <c r="H1095" s="174">
        <v>6750</v>
      </c>
      <c r="I1095" s="174">
        <f>I1094-H1095</f>
        <v>92996497.830000013</v>
      </c>
      <c r="J1095" s="95"/>
      <c r="K1095" s="34"/>
      <c r="L1095" s="34"/>
      <c r="M1095" s="34"/>
      <c r="N1095" s="34"/>
      <c r="O1095" s="34"/>
      <c r="P1095" s="34"/>
      <c r="Q1095" s="34"/>
      <c r="R1095" s="34"/>
      <c r="S1095" s="34"/>
      <c r="T1095" s="34"/>
      <c r="U1095" s="34"/>
      <c r="V1095" s="34"/>
    </row>
    <row r="1096" spans="1:22" x14ac:dyDescent="0.25">
      <c r="A1096" s="170">
        <v>44508</v>
      </c>
      <c r="C1096" s="128" t="s">
        <v>421</v>
      </c>
      <c r="D1096" s="128" t="s">
        <v>501</v>
      </c>
      <c r="E1096" s="97">
        <v>853054</v>
      </c>
      <c r="F1096" s="127" t="s">
        <v>396</v>
      </c>
      <c r="G1096" s="145">
        <v>2500</v>
      </c>
      <c r="H1096" s="145"/>
      <c r="I1096" s="168">
        <f>I1095+G1096</f>
        <v>92998997.830000013</v>
      </c>
      <c r="J1096" s="95"/>
      <c r="K1096" s="34"/>
      <c r="L1096" s="34"/>
      <c r="M1096" s="34"/>
      <c r="N1096" s="34"/>
      <c r="O1096" s="34"/>
      <c r="P1096" s="34"/>
      <c r="Q1096" s="34"/>
      <c r="R1096" s="34"/>
      <c r="S1096" s="34"/>
      <c r="T1096" s="34"/>
      <c r="U1096" s="34"/>
      <c r="V1096" s="34"/>
    </row>
    <row r="1097" spans="1:22" x14ac:dyDescent="0.25">
      <c r="A1097" s="170">
        <v>44508</v>
      </c>
      <c r="C1097" s="128" t="s">
        <v>421</v>
      </c>
      <c r="D1097" s="128" t="s">
        <v>501</v>
      </c>
      <c r="E1097" s="97">
        <v>163543</v>
      </c>
      <c r="F1097" s="127" t="s">
        <v>396</v>
      </c>
      <c r="G1097" s="145">
        <v>3500</v>
      </c>
      <c r="H1097" s="145"/>
      <c r="I1097" s="168">
        <f>I1096+G1097</f>
        <v>93002497.830000013</v>
      </c>
      <c r="J1097" s="95"/>
      <c r="K1097" s="34"/>
      <c r="L1097" s="34"/>
      <c r="M1097" s="34"/>
      <c r="N1097" s="34"/>
      <c r="O1097" s="34"/>
      <c r="P1097" s="34"/>
      <c r="Q1097" s="34"/>
      <c r="R1097" s="34"/>
      <c r="S1097" s="34"/>
      <c r="T1097" s="34"/>
      <c r="U1097" s="34"/>
      <c r="V1097" s="34"/>
    </row>
    <row r="1098" spans="1:22" x14ac:dyDescent="0.25">
      <c r="A1098" s="170">
        <v>44508</v>
      </c>
      <c r="C1098" s="128" t="s">
        <v>421</v>
      </c>
      <c r="D1098" s="128" t="s">
        <v>501</v>
      </c>
      <c r="E1098" s="97">
        <v>120268</v>
      </c>
      <c r="F1098" s="127" t="s">
        <v>396</v>
      </c>
      <c r="G1098" s="145">
        <v>2500</v>
      </c>
      <c r="H1098" s="145"/>
      <c r="I1098" s="168">
        <f t="shared" ref="I1098:I1161" si="23">I1097+G1098</f>
        <v>93004997.830000013</v>
      </c>
      <c r="J1098" s="95"/>
      <c r="K1098" s="34"/>
      <c r="L1098" s="34"/>
      <c r="M1098" s="34"/>
      <c r="N1098" s="34"/>
      <c r="O1098" s="34"/>
      <c r="P1098" s="34"/>
      <c r="Q1098" s="34"/>
      <c r="R1098" s="34"/>
      <c r="S1098" s="34"/>
      <c r="T1098" s="34"/>
      <c r="U1098" s="34"/>
      <c r="V1098" s="34"/>
    </row>
    <row r="1099" spans="1:22" x14ac:dyDescent="0.25">
      <c r="A1099" s="170">
        <v>44508</v>
      </c>
      <c r="C1099" s="128" t="s">
        <v>421</v>
      </c>
      <c r="D1099" s="128" t="s">
        <v>501</v>
      </c>
      <c r="E1099" s="97">
        <v>163546</v>
      </c>
      <c r="F1099" s="127" t="s">
        <v>396</v>
      </c>
      <c r="G1099" s="145">
        <v>3500</v>
      </c>
      <c r="H1099" s="145"/>
      <c r="I1099" s="168">
        <f t="shared" si="23"/>
        <v>93008497.830000013</v>
      </c>
      <c r="J1099" s="95"/>
      <c r="K1099" s="34"/>
      <c r="L1099" s="34"/>
      <c r="M1099" s="34"/>
      <c r="N1099" s="34"/>
      <c r="O1099" s="34"/>
      <c r="P1099" s="34"/>
      <c r="Q1099" s="34"/>
      <c r="R1099" s="34"/>
      <c r="S1099" s="34"/>
      <c r="T1099" s="34"/>
      <c r="U1099" s="34"/>
      <c r="V1099" s="34"/>
    </row>
    <row r="1100" spans="1:22" x14ac:dyDescent="0.25">
      <c r="A1100" s="170">
        <v>44508</v>
      </c>
      <c r="C1100" s="128" t="s">
        <v>421</v>
      </c>
      <c r="D1100" s="128" t="s">
        <v>501</v>
      </c>
      <c r="E1100" s="97">
        <v>120256</v>
      </c>
      <c r="F1100" s="127" t="s">
        <v>396</v>
      </c>
      <c r="G1100" s="145">
        <v>2500</v>
      </c>
      <c r="H1100" s="145"/>
      <c r="I1100" s="168">
        <f t="shared" si="23"/>
        <v>93010997.830000013</v>
      </c>
      <c r="J1100" s="95"/>
      <c r="K1100" s="34"/>
      <c r="L1100" s="34"/>
      <c r="M1100" s="34"/>
      <c r="N1100" s="34"/>
      <c r="O1100" s="34"/>
      <c r="P1100" s="34"/>
      <c r="Q1100" s="34"/>
      <c r="R1100" s="34"/>
      <c r="S1100" s="34"/>
      <c r="T1100" s="34"/>
      <c r="U1100" s="34"/>
      <c r="V1100" s="34"/>
    </row>
    <row r="1101" spans="1:22" x14ac:dyDescent="0.25">
      <c r="A1101" s="170">
        <v>44508</v>
      </c>
      <c r="C1101" s="128" t="s">
        <v>421</v>
      </c>
      <c r="D1101" s="128" t="s">
        <v>501</v>
      </c>
      <c r="E1101" s="97">
        <v>163555</v>
      </c>
      <c r="F1101" s="127" t="s">
        <v>396</v>
      </c>
      <c r="G1101" s="145">
        <v>3500</v>
      </c>
      <c r="H1101" s="145"/>
      <c r="I1101" s="168">
        <f t="shared" si="23"/>
        <v>93014497.830000013</v>
      </c>
      <c r="J1101" s="95"/>
      <c r="K1101" s="34"/>
      <c r="L1101" s="34"/>
      <c r="M1101" s="34"/>
      <c r="N1101" s="34"/>
      <c r="O1101" s="34"/>
      <c r="P1101" s="34"/>
      <c r="Q1101" s="34"/>
      <c r="R1101" s="34"/>
      <c r="S1101" s="34"/>
      <c r="T1101" s="34"/>
      <c r="U1101" s="34"/>
      <c r="V1101" s="34"/>
    </row>
    <row r="1102" spans="1:22" x14ac:dyDescent="0.25">
      <c r="A1102" s="170">
        <v>44508</v>
      </c>
      <c r="C1102" s="128" t="s">
        <v>421</v>
      </c>
      <c r="D1102" s="128" t="s">
        <v>501</v>
      </c>
      <c r="E1102" s="97">
        <v>120259</v>
      </c>
      <c r="F1102" s="127" t="s">
        <v>396</v>
      </c>
      <c r="G1102" s="145">
        <v>2500</v>
      </c>
      <c r="H1102" s="145"/>
      <c r="I1102" s="168">
        <f t="shared" si="23"/>
        <v>93016997.830000013</v>
      </c>
      <c r="J1102" s="95"/>
      <c r="K1102" s="34"/>
      <c r="L1102" s="34"/>
      <c r="M1102" s="34"/>
      <c r="N1102" s="34"/>
      <c r="O1102" s="34"/>
      <c r="P1102" s="34"/>
      <c r="Q1102" s="34"/>
      <c r="R1102" s="34"/>
      <c r="S1102" s="34"/>
      <c r="T1102" s="34"/>
      <c r="U1102" s="34"/>
      <c r="V1102" s="34"/>
    </row>
    <row r="1103" spans="1:22" x14ac:dyDescent="0.25">
      <c r="A1103" s="170">
        <v>44508</v>
      </c>
      <c r="C1103" s="128" t="s">
        <v>421</v>
      </c>
      <c r="D1103" s="128" t="s">
        <v>501</v>
      </c>
      <c r="E1103" s="97">
        <v>164561</v>
      </c>
      <c r="F1103" s="127" t="s">
        <v>396</v>
      </c>
      <c r="G1103" s="145">
        <v>3500</v>
      </c>
      <c r="H1103" s="145"/>
      <c r="I1103" s="168">
        <f t="shared" si="23"/>
        <v>93020497.830000013</v>
      </c>
      <c r="J1103" s="95"/>
      <c r="K1103" s="34"/>
      <c r="L1103" s="34"/>
      <c r="M1103" s="34"/>
      <c r="N1103" s="34"/>
      <c r="O1103" s="34"/>
      <c r="P1103" s="34"/>
      <c r="Q1103" s="34"/>
      <c r="R1103" s="34"/>
      <c r="S1103" s="34"/>
      <c r="T1103" s="34"/>
      <c r="U1103" s="34"/>
      <c r="V1103" s="34"/>
    </row>
    <row r="1104" spans="1:22" x14ac:dyDescent="0.25">
      <c r="A1104" s="170">
        <v>44508</v>
      </c>
      <c r="C1104" s="128" t="s">
        <v>421</v>
      </c>
      <c r="D1104" s="128" t="s">
        <v>501</v>
      </c>
      <c r="E1104" s="97">
        <v>163549</v>
      </c>
      <c r="F1104" s="127" t="s">
        <v>396</v>
      </c>
      <c r="G1104" s="145">
        <v>3500</v>
      </c>
      <c r="H1104" s="145"/>
      <c r="I1104" s="168">
        <f t="shared" si="23"/>
        <v>93023997.830000013</v>
      </c>
      <c r="J1104" s="95"/>
      <c r="K1104" s="34"/>
      <c r="L1104" s="34"/>
      <c r="M1104" s="34"/>
      <c r="N1104" s="34"/>
      <c r="O1104" s="34"/>
      <c r="P1104" s="34"/>
      <c r="Q1104" s="34"/>
      <c r="R1104" s="34"/>
      <c r="S1104" s="34"/>
      <c r="T1104" s="34"/>
      <c r="U1104" s="34"/>
      <c r="V1104" s="34"/>
    </row>
    <row r="1105" spans="1:22" x14ac:dyDescent="0.25">
      <c r="A1105" s="170">
        <v>44508</v>
      </c>
      <c r="C1105" s="128" t="s">
        <v>421</v>
      </c>
      <c r="D1105" s="128" t="s">
        <v>501</v>
      </c>
      <c r="E1105" s="97">
        <v>105183</v>
      </c>
      <c r="F1105" s="127" t="s">
        <v>396</v>
      </c>
      <c r="G1105" s="145">
        <v>3500</v>
      </c>
      <c r="H1105" s="145"/>
      <c r="I1105" s="168">
        <f t="shared" si="23"/>
        <v>93027497.830000013</v>
      </c>
      <c r="J1105" s="95"/>
      <c r="K1105" s="34"/>
      <c r="L1105" s="34"/>
      <c r="M1105" s="34"/>
      <c r="N1105" s="34"/>
      <c r="O1105" s="34"/>
      <c r="P1105" s="34"/>
      <c r="Q1105" s="34"/>
      <c r="R1105" s="34"/>
      <c r="S1105" s="34"/>
      <c r="T1105" s="34"/>
      <c r="U1105" s="34"/>
      <c r="V1105" s="34"/>
    </row>
    <row r="1106" spans="1:22" x14ac:dyDescent="0.25">
      <c r="A1106" s="170">
        <v>44508</v>
      </c>
      <c r="C1106" s="128" t="s">
        <v>421</v>
      </c>
      <c r="D1106" s="128" t="s">
        <v>501</v>
      </c>
      <c r="E1106" s="97">
        <v>164558</v>
      </c>
      <c r="F1106" s="127" t="s">
        <v>396</v>
      </c>
      <c r="G1106" s="145">
        <v>3500</v>
      </c>
      <c r="H1106" s="145"/>
      <c r="I1106" s="168">
        <f t="shared" si="23"/>
        <v>93030997.830000013</v>
      </c>
      <c r="J1106" s="95"/>
      <c r="K1106" s="34"/>
      <c r="L1106" s="34"/>
      <c r="M1106" s="34"/>
      <c r="N1106" s="34"/>
      <c r="O1106" s="34"/>
      <c r="P1106" s="34"/>
      <c r="Q1106" s="34"/>
      <c r="R1106" s="34"/>
      <c r="S1106" s="34"/>
      <c r="T1106" s="34"/>
      <c r="U1106" s="34"/>
      <c r="V1106" s="34"/>
    </row>
    <row r="1107" spans="1:22" x14ac:dyDescent="0.25">
      <c r="A1107" s="170">
        <v>44508</v>
      </c>
      <c r="C1107" s="128" t="s">
        <v>421</v>
      </c>
      <c r="D1107" s="128" t="s">
        <v>501</v>
      </c>
      <c r="E1107" s="97">
        <v>850044</v>
      </c>
      <c r="F1107" s="127" t="s">
        <v>396</v>
      </c>
      <c r="G1107" s="145">
        <v>5000</v>
      </c>
      <c r="H1107" s="145"/>
      <c r="I1107" s="168">
        <f t="shared" si="23"/>
        <v>93035997.830000013</v>
      </c>
      <c r="J1107" s="95"/>
      <c r="K1107" s="34"/>
      <c r="L1107" s="34"/>
      <c r="M1107" s="34"/>
      <c r="N1107" s="34"/>
      <c r="O1107" s="34"/>
      <c r="P1107" s="34"/>
      <c r="Q1107" s="34"/>
      <c r="R1107" s="34"/>
      <c r="S1107" s="34"/>
      <c r="T1107" s="34"/>
      <c r="U1107" s="34"/>
      <c r="V1107" s="34"/>
    </row>
    <row r="1108" spans="1:22" x14ac:dyDescent="0.25">
      <c r="A1108" s="170">
        <v>44508</v>
      </c>
      <c r="C1108" s="128" t="s">
        <v>421</v>
      </c>
      <c r="D1108" s="128" t="s">
        <v>501</v>
      </c>
      <c r="E1108" s="97">
        <v>850041</v>
      </c>
      <c r="F1108" s="127" t="s">
        <v>396</v>
      </c>
      <c r="G1108" s="145">
        <v>3500</v>
      </c>
      <c r="H1108" s="145"/>
      <c r="I1108" s="168">
        <f t="shared" si="23"/>
        <v>93039497.830000013</v>
      </c>
      <c r="J1108" s="95"/>
      <c r="K1108" s="34"/>
      <c r="L1108" s="34"/>
      <c r="M1108" s="34"/>
      <c r="N1108" s="34"/>
      <c r="O1108" s="34"/>
      <c r="P1108" s="34"/>
      <c r="Q1108" s="34"/>
      <c r="R1108" s="34"/>
      <c r="S1108" s="34"/>
      <c r="T1108" s="34"/>
      <c r="U1108" s="34"/>
      <c r="V1108" s="34"/>
    </row>
    <row r="1109" spans="1:22" x14ac:dyDescent="0.25">
      <c r="A1109" s="170">
        <v>44508</v>
      </c>
      <c r="C1109" s="128" t="s">
        <v>421</v>
      </c>
      <c r="D1109" s="128" t="s">
        <v>501</v>
      </c>
      <c r="E1109" s="97">
        <v>852098</v>
      </c>
      <c r="F1109" s="127" t="s">
        <v>396</v>
      </c>
      <c r="G1109" s="145">
        <v>5000</v>
      </c>
      <c r="H1109" s="145"/>
      <c r="I1109" s="168">
        <f t="shared" si="23"/>
        <v>93044497.830000013</v>
      </c>
      <c r="J1109" s="95"/>
      <c r="K1109" s="34"/>
      <c r="L1109" s="34"/>
      <c r="M1109" s="34"/>
      <c r="N1109" s="34"/>
      <c r="O1109" s="34"/>
      <c r="P1109" s="34"/>
      <c r="Q1109" s="34"/>
      <c r="R1109" s="34"/>
      <c r="S1109" s="34"/>
      <c r="T1109" s="34"/>
      <c r="U1109" s="34"/>
      <c r="V1109" s="34"/>
    </row>
    <row r="1110" spans="1:22" x14ac:dyDescent="0.25">
      <c r="A1110" s="170">
        <v>44508</v>
      </c>
      <c r="C1110" s="128" t="s">
        <v>421</v>
      </c>
      <c r="D1110" s="128" t="s">
        <v>501</v>
      </c>
      <c r="E1110" s="97">
        <v>121274</v>
      </c>
      <c r="F1110" s="127" t="s">
        <v>396</v>
      </c>
      <c r="G1110" s="145">
        <v>3500</v>
      </c>
      <c r="H1110" s="145"/>
      <c r="I1110" s="168">
        <f t="shared" si="23"/>
        <v>93047997.830000013</v>
      </c>
      <c r="J1110" s="95"/>
      <c r="K1110" s="34"/>
      <c r="L1110" s="34"/>
      <c r="M1110" s="34"/>
      <c r="N1110" s="34"/>
      <c r="O1110" s="34"/>
      <c r="P1110" s="34"/>
      <c r="Q1110" s="34"/>
      <c r="R1110" s="34"/>
      <c r="S1110" s="34"/>
      <c r="T1110" s="34"/>
      <c r="U1110" s="34"/>
      <c r="V1110" s="34"/>
    </row>
    <row r="1111" spans="1:22" x14ac:dyDescent="0.25">
      <c r="A1111" s="170">
        <v>44508</v>
      </c>
      <c r="C1111" s="128" t="s">
        <v>421</v>
      </c>
      <c r="D1111" s="128" t="s">
        <v>501</v>
      </c>
      <c r="E1111" s="97">
        <v>903100</v>
      </c>
      <c r="F1111" s="127" t="s">
        <v>396</v>
      </c>
      <c r="G1111" s="145">
        <v>5000</v>
      </c>
      <c r="H1111" s="145"/>
      <c r="I1111" s="168">
        <f t="shared" si="23"/>
        <v>93052997.830000013</v>
      </c>
      <c r="J1111" s="95"/>
      <c r="K1111" s="34"/>
      <c r="L1111" s="34"/>
      <c r="M1111" s="34"/>
      <c r="N1111" s="34"/>
      <c r="O1111" s="34"/>
      <c r="P1111" s="34"/>
      <c r="Q1111" s="34"/>
      <c r="R1111" s="34"/>
      <c r="S1111" s="34"/>
      <c r="T1111" s="34"/>
      <c r="U1111" s="34"/>
      <c r="V1111" s="34"/>
    </row>
    <row r="1112" spans="1:22" x14ac:dyDescent="0.25">
      <c r="A1112" s="170">
        <v>44508</v>
      </c>
      <c r="C1112" s="128" t="s">
        <v>421</v>
      </c>
      <c r="D1112" s="128" t="s">
        <v>501</v>
      </c>
      <c r="E1112" s="97">
        <v>131427</v>
      </c>
      <c r="F1112" s="127" t="s">
        <v>396</v>
      </c>
      <c r="G1112" s="94">
        <v>4000</v>
      </c>
      <c r="H1112" s="145"/>
      <c r="I1112" s="168">
        <f t="shared" si="23"/>
        <v>93056997.830000013</v>
      </c>
      <c r="J1112" s="95"/>
      <c r="K1112" s="34"/>
      <c r="L1112" s="34"/>
      <c r="M1112" s="34"/>
      <c r="N1112" s="34"/>
      <c r="O1112" s="34"/>
      <c r="P1112" s="34"/>
      <c r="Q1112" s="34"/>
      <c r="R1112" s="34"/>
      <c r="S1112" s="34"/>
      <c r="T1112" s="34"/>
      <c r="U1112" s="34"/>
      <c r="V1112" s="34"/>
    </row>
    <row r="1113" spans="1:22" x14ac:dyDescent="0.25">
      <c r="A1113" s="170">
        <v>44508</v>
      </c>
      <c r="C1113" s="128" t="s">
        <v>421</v>
      </c>
      <c r="D1113" s="128" t="s">
        <v>501</v>
      </c>
      <c r="E1113" s="97">
        <v>120250</v>
      </c>
      <c r="F1113" s="127" t="s">
        <v>396</v>
      </c>
      <c r="G1113" s="94">
        <v>5000</v>
      </c>
      <c r="H1113" s="145"/>
      <c r="I1113" s="168">
        <f t="shared" si="23"/>
        <v>93061997.830000013</v>
      </c>
      <c r="J1113" s="95"/>
      <c r="K1113" s="34"/>
      <c r="L1113" s="34"/>
      <c r="M1113" s="34"/>
      <c r="N1113" s="34"/>
      <c r="O1113" s="34"/>
      <c r="P1113" s="34"/>
      <c r="Q1113" s="34"/>
      <c r="R1113" s="34"/>
      <c r="S1113" s="34"/>
      <c r="T1113" s="34"/>
      <c r="U1113" s="34"/>
      <c r="V1113" s="34"/>
    </row>
    <row r="1114" spans="1:22" x14ac:dyDescent="0.25">
      <c r="A1114" s="170">
        <v>44508</v>
      </c>
      <c r="C1114" s="128" t="s">
        <v>421</v>
      </c>
      <c r="D1114" s="128" t="s">
        <v>501</v>
      </c>
      <c r="E1114" s="97">
        <v>120262</v>
      </c>
      <c r="F1114" s="127" t="s">
        <v>396</v>
      </c>
      <c r="G1114" s="94">
        <v>5000</v>
      </c>
      <c r="H1114" s="145"/>
      <c r="I1114" s="168">
        <f t="shared" si="23"/>
        <v>93066997.830000013</v>
      </c>
      <c r="J1114" s="95"/>
      <c r="K1114" s="34"/>
      <c r="L1114" s="34"/>
      <c r="M1114" s="34"/>
      <c r="N1114" s="34"/>
      <c r="O1114" s="34"/>
      <c r="P1114" s="34"/>
      <c r="Q1114" s="34"/>
      <c r="R1114" s="34"/>
      <c r="S1114" s="34"/>
      <c r="T1114" s="34"/>
      <c r="U1114" s="34"/>
      <c r="V1114" s="34"/>
    </row>
    <row r="1115" spans="1:22" x14ac:dyDescent="0.25">
      <c r="A1115" s="170">
        <v>44508</v>
      </c>
      <c r="C1115" s="128" t="s">
        <v>421</v>
      </c>
      <c r="D1115" s="128" t="s">
        <v>501</v>
      </c>
      <c r="E1115" s="97">
        <v>809011</v>
      </c>
      <c r="F1115" s="127" t="s">
        <v>396</v>
      </c>
      <c r="G1115" s="94">
        <v>7000</v>
      </c>
      <c r="H1115" s="145"/>
      <c r="I1115" s="168">
        <f t="shared" si="23"/>
        <v>93073997.830000013</v>
      </c>
      <c r="J1115" s="95"/>
      <c r="K1115" s="34"/>
      <c r="L1115" s="34"/>
      <c r="M1115" s="34"/>
      <c r="N1115" s="34"/>
      <c r="O1115" s="34"/>
      <c r="P1115" s="34"/>
      <c r="Q1115" s="34"/>
      <c r="R1115" s="34"/>
      <c r="S1115" s="34"/>
      <c r="T1115" s="34"/>
      <c r="U1115" s="34"/>
      <c r="V1115" s="34"/>
    </row>
    <row r="1116" spans="1:22" x14ac:dyDescent="0.25">
      <c r="A1116" s="170">
        <v>44508</v>
      </c>
      <c r="C1116" s="128" t="s">
        <v>421</v>
      </c>
      <c r="D1116" s="128" t="s">
        <v>501</v>
      </c>
      <c r="E1116" s="97">
        <v>120265</v>
      </c>
      <c r="F1116" s="127" t="s">
        <v>396</v>
      </c>
      <c r="G1116" s="94">
        <v>5000</v>
      </c>
      <c r="H1116" s="145"/>
      <c r="I1116" s="168">
        <f t="shared" si="23"/>
        <v>93078997.830000013</v>
      </c>
      <c r="J1116" s="95"/>
      <c r="K1116" s="34"/>
      <c r="L1116" s="34"/>
      <c r="M1116" s="34"/>
      <c r="N1116" s="34"/>
      <c r="O1116" s="34"/>
      <c r="P1116" s="34"/>
      <c r="Q1116" s="34"/>
      <c r="R1116" s="34"/>
      <c r="S1116" s="34"/>
      <c r="T1116" s="34"/>
      <c r="U1116" s="34"/>
      <c r="V1116" s="34"/>
    </row>
    <row r="1117" spans="1:22" x14ac:dyDescent="0.25">
      <c r="A1117" s="170">
        <v>44508</v>
      </c>
      <c r="C1117" s="128" t="s">
        <v>421</v>
      </c>
      <c r="D1117" s="128" t="s">
        <v>501</v>
      </c>
      <c r="E1117" s="97">
        <v>822041</v>
      </c>
      <c r="F1117" s="127" t="s">
        <v>396</v>
      </c>
      <c r="G1117" s="94">
        <v>7000</v>
      </c>
      <c r="H1117" s="145"/>
      <c r="I1117" s="168">
        <f t="shared" si="23"/>
        <v>93085997.830000013</v>
      </c>
      <c r="J1117" s="95"/>
      <c r="K1117" s="34"/>
      <c r="L1117" s="34"/>
      <c r="M1117" s="34"/>
      <c r="N1117" s="34"/>
      <c r="O1117" s="34"/>
      <c r="P1117" s="34"/>
      <c r="Q1117" s="34"/>
      <c r="R1117" s="34"/>
      <c r="S1117" s="34"/>
      <c r="T1117" s="34"/>
      <c r="U1117" s="34"/>
      <c r="V1117" s="34"/>
    </row>
    <row r="1118" spans="1:22" x14ac:dyDescent="0.25">
      <c r="A1118" s="170">
        <v>44508</v>
      </c>
      <c r="C1118" s="128" t="s">
        <v>421</v>
      </c>
      <c r="D1118" s="128" t="s">
        <v>501</v>
      </c>
      <c r="E1118" s="97">
        <v>120253</v>
      </c>
      <c r="F1118" s="127" t="s">
        <v>396</v>
      </c>
      <c r="G1118" s="94">
        <v>5000</v>
      </c>
      <c r="H1118" s="145"/>
      <c r="I1118" s="168">
        <f t="shared" si="23"/>
        <v>93090997.830000013</v>
      </c>
      <c r="J1118" s="95"/>
      <c r="K1118" s="34"/>
      <c r="L1118" s="34"/>
      <c r="M1118" s="34"/>
      <c r="N1118" s="34"/>
      <c r="O1118" s="34"/>
      <c r="P1118" s="34"/>
      <c r="Q1118" s="34"/>
      <c r="R1118" s="34"/>
      <c r="S1118" s="34"/>
      <c r="T1118" s="34"/>
      <c r="U1118" s="34"/>
      <c r="V1118" s="34"/>
    </row>
    <row r="1119" spans="1:22" x14ac:dyDescent="0.25">
      <c r="A1119" s="170">
        <v>44508</v>
      </c>
      <c r="C1119" s="128" t="s">
        <v>421</v>
      </c>
      <c r="D1119" s="128" t="s">
        <v>501</v>
      </c>
      <c r="E1119" s="97">
        <v>145474</v>
      </c>
      <c r="F1119" s="127" t="s">
        <v>396</v>
      </c>
      <c r="G1119" s="94">
        <v>7000</v>
      </c>
      <c r="H1119" s="145"/>
      <c r="I1119" s="168">
        <f t="shared" si="23"/>
        <v>93097997.830000013</v>
      </c>
      <c r="J1119" s="95"/>
      <c r="K1119" s="34"/>
      <c r="L1119" s="34"/>
      <c r="M1119" s="34"/>
      <c r="N1119" s="34"/>
      <c r="O1119" s="34"/>
      <c r="P1119" s="34"/>
      <c r="Q1119" s="34"/>
      <c r="R1119" s="34"/>
      <c r="S1119" s="34"/>
      <c r="T1119" s="34"/>
      <c r="U1119" s="34"/>
      <c r="V1119" s="34"/>
    </row>
    <row r="1120" spans="1:22" x14ac:dyDescent="0.25">
      <c r="A1120" s="170">
        <v>44508</v>
      </c>
      <c r="C1120" s="128" t="s">
        <v>421</v>
      </c>
      <c r="D1120" s="128" t="s">
        <v>501</v>
      </c>
      <c r="E1120" s="97">
        <v>105197</v>
      </c>
      <c r="F1120" s="127" t="s">
        <v>396</v>
      </c>
      <c r="G1120" s="94">
        <v>5000</v>
      </c>
      <c r="H1120" s="145"/>
      <c r="I1120" s="168">
        <f t="shared" si="23"/>
        <v>93102997.830000013</v>
      </c>
      <c r="J1120" s="95"/>
      <c r="K1120" s="34"/>
      <c r="L1120" s="34"/>
      <c r="M1120" s="34"/>
      <c r="N1120" s="34"/>
      <c r="O1120" s="34"/>
      <c r="P1120" s="34"/>
      <c r="Q1120" s="34"/>
      <c r="R1120" s="34"/>
      <c r="S1120" s="34"/>
      <c r="T1120" s="34"/>
      <c r="U1120" s="34"/>
      <c r="V1120" s="34"/>
    </row>
    <row r="1121" spans="1:22" x14ac:dyDescent="0.25">
      <c r="A1121" s="170">
        <v>44508</v>
      </c>
      <c r="C1121" s="128" t="s">
        <v>421</v>
      </c>
      <c r="D1121" s="128" t="s">
        <v>501</v>
      </c>
      <c r="E1121" s="97">
        <v>849076</v>
      </c>
      <c r="F1121" s="127" t="s">
        <v>396</v>
      </c>
      <c r="G1121" s="94">
        <v>7000</v>
      </c>
      <c r="H1121" s="145"/>
      <c r="I1121" s="168">
        <f t="shared" si="23"/>
        <v>93109997.830000013</v>
      </c>
      <c r="J1121" s="95"/>
      <c r="K1121" s="34"/>
      <c r="L1121" s="34"/>
      <c r="M1121" s="34"/>
      <c r="N1121" s="34"/>
      <c r="O1121" s="34"/>
      <c r="P1121" s="34"/>
      <c r="Q1121" s="34"/>
      <c r="R1121" s="34"/>
      <c r="S1121" s="34"/>
      <c r="T1121" s="34"/>
      <c r="U1121" s="34"/>
      <c r="V1121" s="34"/>
    </row>
    <row r="1122" spans="1:22" x14ac:dyDescent="0.25">
      <c r="A1122" s="170">
        <v>44508</v>
      </c>
      <c r="C1122" s="128" t="s">
        <v>421</v>
      </c>
      <c r="D1122" s="128" t="s">
        <v>501</v>
      </c>
      <c r="E1122" s="97">
        <v>806008</v>
      </c>
      <c r="F1122" s="127" t="s">
        <v>396</v>
      </c>
      <c r="G1122" s="94">
        <v>7000</v>
      </c>
      <c r="H1122" s="145"/>
      <c r="I1122" s="168">
        <f t="shared" si="23"/>
        <v>93116997.830000013</v>
      </c>
      <c r="J1122" s="95"/>
      <c r="K1122" s="34"/>
      <c r="L1122" s="34"/>
      <c r="M1122" s="34"/>
      <c r="N1122" s="34"/>
      <c r="O1122" s="34"/>
      <c r="P1122" s="34"/>
      <c r="Q1122" s="34"/>
      <c r="R1122" s="34"/>
      <c r="S1122" s="34"/>
      <c r="T1122" s="34"/>
      <c r="U1122" s="34"/>
      <c r="V1122" s="34"/>
    </row>
    <row r="1123" spans="1:22" x14ac:dyDescent="0.25">
      <c r="A1123" s="170">
        <v>44508</v>
      </c>
      <c r="C1123" s="128" t="s">
        <v>421</v>
      </c>
      <c r="D1123" s="128" t="s">
        <v>501</v>
      </c>
      <c r="E1123" s="97">
        <v>925126</v>
      </c>
      <c r="F1123" s="127" t="s">
        <v>396</v>
      </c>
      <c r="G1123" s="94">
        <v>7000</v>
      </c>
      <c r="H1123" s="145"/>
      <c r="I1123" s="168">
        <f t="shared" si="23"/>
        <v>93123997.830000013</v>
      </c>
      <c r="J1123" s="95"/>
      <c r="K1123" s="34"/>
      <c r="L1123" s="34"/>
      <c r="M1123" s="34"/>
      <c r="N1123" s="34"/>
      <c r="O1123" s="34"/>
      <c r="P1123" s="34"/>
      <c r="Q1123" s="34"/>
      <c r="R1123" s="34"/>
      <c r="S1123" s="34"/>
      <c r="T1123" s="34"/>
      <c r="U1123" s="34"/>
      <c r="V1123" s="34"/>
    </row>
    <row r="1124" spans="1:22" x14ac:dyDescent="0.25">
      <c r="A1124" s="170">
        <v>44508</v>
      </c>
      <c r="C1124" s="128" t="s">
        <v>421</v>
      </c>
      <c r="D1124" s="128" t="s">
        <v>501</v>
      </c>
      <c r="E1124" s="97">
        <v>162537</v>
      </c>
      <c r="F1124" s="127" t="s">
        <v>396</v>
      </c>
      <c r="G1124" s="94">
        <v>7000</v>
      </c>
      <c r="H1124" s="145"/>
      <c r="I1124" s="168">
        <f t="shared" si="23"/>
        <v>93130997.830000013</v>
      </c>
      <c r="J1124" s="95"/>
      <c r="K1124" s="34"/>
      <c r="L1124" s="34"/>
      <c r="M1124" s="34"/>
      <c r="N1124" s="34"/>
      <c r="O1124" s="34"/>
      <c r="P1124" s="34"/>
      <c r="Q1124" s="34"/>
      <c r="R1124" s="34"/>
      <c r="S1124" s="34"/>
      <c r="T1124" s="34"/>
      <c r="U1124" s="34"/>
      <c r="V1124" s="34"/>
    </row>
    <row r="1125" spans="1:22" x14ac:dyDescent="0.25">
      <c r="A1125" s="170">
        <v>44508</v>
      </c>
      <c r="C1125" s="128" t="s">
        <v>421</v>
      </c>
      <c r="D1125" s="128" t="s">
        <v>501</v>
      </c>
      <c r="E1125" s="97">
        <v>928125</v>
      </c>
      <c r="F1125" s="127" t="s">
        <v>396</v>
      </c>
      <c r="G1125" s="94">
        <v>7000</v>
      </c>
      <c r="H1125" s="145"/>
      <c r="I1125" s="168">
        <f t="shared" si="23"/>
        <v>93137997.830000013</v>
      </c>
      <c r="J1125" s="95"/>
      <c r="K1125" s="34"/>
      <c r="L1125" s="34"/>
      <c r="M1125" s="34"/>
      <c r="N1125" s="34"/>
      <c r="O1125" s="34"/>
      <c r="P1125" s="34"/>
      <c r="Q1125" s="34"/>
      <c r="R1125" s="34"/>
      <c r="S1125" s="34"/>
      <c r="T1125" s="34"/>
      <c r="U1125" s="34"/>
      <c r="V1125" s="34"/>
    </row>
    <row r="1126" spans="1:22" x14ac:dyDescent="0.25">
      <c r="A1126" s="170">
        <v>44508</v>
      </c>
      <c r="C1126" s="128" t="s">
        <v>421</v>
      </c>
      <c r="D1126" s="128" t="s">
        <v>501</v>
      </c>
      <c r="E1126" s="97">
        <v>123430</v>
      </c>
      <c r="F1126" s="127" t="s">
        <v>396</v>
      </c>
      <c r="G1126" s="94">
        <v>7000</v>
      </c>
      <c r="H1126" s="145"/>
      <c r="I1126" s="168">
        <f t="shared" si="23"/>
        <v>93144997.830000013</v>
      </c>
      <c r="J1126" s="95"/>
      <c r="K1126" s="34"/>
      <c r="L1126" s="34"/>
      <c r="M1126" s="34"/>
      <c r="N1126" s="34"/>
      <c r="O1126" s="34"/>
      <c r="P1126" s="34"/>
      <c r="Q1126" s="34"/>
      <c r="R1126" s="34"/>
      <c r="S1126" s="34"/>
      <c r="T1126" s="34"/>
      <c r="U1126" s="34"/>
      <c r="V1126" s="34"/>
    </row>
    <row r="1127" spans="1:22" x14ac:dyDescent="0.25">
      <c r="A1127" s="170">
        <v>44508</v>
      </c>
      <c r="C1127" s="128" t="s">
        <v>421</v>
      </c>
      <c r="D1127" s="128" t="s">
        <v>501</v>
      </c>
      <c r="E1127" s="97">
        <v>114313</v>
      </c>
      <c r="F1127" s="127" t="s">
        <v>396</v>
      </c>
      <c r="G1127" s="94">
        <v>7000</v>
      </c>
      <c r="H1127" s="145"/>
      <c r="I1127" s="168">
        <f t="shared" si="23"/>
        <v>93151997.830000013</v>
      </c>
      <c r="J1127" s="95"/>
      <c r="K1127" s="34"/>
      <c r="L1127" s="34"/>
      <c r="M1127" s="34"/>
      <c r="N1127" s="34"/>
      <c r="O1127" s="34"/>
      <c r="P1127" s="34"/>
      <c r="Q1127" s="34"/>
      <c r="R1127" s="34"/>
      <c r="S1127" s="34"/>
      <c r="T1127" s="34"/>
      <c r="U1127" s="34"/>
      <c r="V1127" s="34"/>
    </row>
    <row r="1128" spans="1:22" x14ac:dyDescent="0.25">
      <c r="A1128" s="170">
        <v>44508</v>
      </c>
      <c r="C1128" s="128" t="s">
        <v>421</v>
      </c>
      <c r="D1128" s="128" t="s">
        <v>501</v>
      </c>
      <c r="E1128" s="97">
        <v>132544</v>
      </c>
      <c r="F1128" s="127" t="s">
        <v>396</v>
      </c>
      <c r="G1128" s="94">
        <v>7000</v>
      </c>
      <c r="H1128" s="145"/>
      <c r="I1128" s="168">
        <f t="shared" si="23"/>
        <v>93158997.830000013</v>
      </c>
      <c r="J1128" s="95"/>
      <c r="K1128" s="34"/>
      <c r="L1128" s="34"/>
      <c r="M1128" s="34"/>
      <c r="N1128" s="34"/>
      <c r="O1128" s="34"/>
      <c r="P1128" s="34"/>
      <c r="Q1128" s="34"/>
      <c r="R1128" s="34"/>
      <c r="S1128" s="34"/>
      <c r="T1128" s="34"/>
      <c r="U1128" s="34"/>
      <c r="V1128" s="34"/>
    </row>
    <row r="1129" spans="1:22" x14ac:dyDescent="0.25">
      <c r="A1129" s="170">
        <v>44508</v>
      </c>
      <c r="C1129" s="128" t="s">
        <v>421</v>
      </c>
      <c r="D1129" s="128" t="s">
        <v>501</v>
      </c>
      <c r="E1129" s="97">
        <v>906109</v>
      </c>
      <c r="F1129" s="127" t="s">
        <v>396</v>
      </c>
      <c r="G1129" s="94">
        <v>7500</v>
      </c>
      <c r="H1129" s="145"/>
      <c r="I1129" s="168">
        <f t="shared" si="23"/>
        <v>93166497.830000013</v>
      </c>
      <c r="J1129" s="95"/>
      <c r="K1129" s="34"/>
      <c r="L1129" s="34"/>
      <c r="M1129" s="34"/>
      <c r="N1129" s="34"/>
      <c r="O1129" s="34"/>
      <c r="P1129" s="34"/>
      <c r="Q1129" s="34"/>
      <c r="R1129" s="34"/>
      <c r="S1129" s="34"/>
      <c r="T1129" s="34"/>
      <c r="U1129" s="34"/>
      <c r="V1129" s="34"/>
    </row>
    <row r="1130" spans="1:22" x14ac:dyDescent="0.25">
      <c r="A1130" s="170">
        <v>44508</v>
      </c>
      <c r="C1130" s="128" t="s">
        <v>421</v>
      </c>
      <c r="D1130" s="128" t="s">
        <v>501</v>
      </c>
      <c r="E1130" s="97">
        <v>842062</v>
      </c>
      <c r="F1130" s="127" t="s">
        <v>396</v>
      </c>
      <c r="G1130" s="94">
        <v>7000</v>
      </c>
      <c r="H1130" s="145"/>
      <c r="I1130" s="168">
        <f t="shared" si="23"/>
        <v>93173497.830000013</v>
      </c>
      <c r="J1130" s="95"/>
      <c r="K1130" s="34"/>
      <c r="L1130" s="34"/>
      <c r="M1130" s="34"/>
      <c r="N1130" s="34"/>
      <c r="O1130" s="34"/>
      <c r="P1130" s="34"/>
      <c r="Q1130" s="34"/>
      <c r="R1130" s="34"/>
      <c r="S1130" s="34"/>
      <c r="T1130" s="34"/>
      <c r="U1130" s="34"/>
      <c r="V1130" s="34"/>
    </row>
    <row r="1131" spans="1:22" x14ac:dyDescent="0.25">
      <c r="A1131" s="170">
        <v>44508</v>
      </c>
      <c r="C1131" s="128" t="s">
        <v>421</v>
      </c>
      <c r="D1131" s="128" t="s">
        <v>501</v>
      </c>
      <c r="E1131" s="97">
        <v>121271</v>
      </c>
      <c r="F1131" s="127" t="s">
        <v>396</v>
      </c>
      <c r="G1131" s="94">
        <v>10000</v>
      </c>
      <c r="H1131" s="145"/>
      <c r="I1131" s="168">
        <f t="shared" si="23"/>
        <v>93183497.830000013</v>
      </c>
      <c r="J1131" s="95"/>
      <c r="K1131" s="34"/>
      <c r="L1131" s="34"/>
      <c r="M1131" s="34"/>
      <c r="N1131" s="34"/>
      <c r="O1131" s="34"/>
      <c r="P1131" s="34"/>
      <c r="Q1131" s="34"/>
      <c r="R1131" s="34"/>
      <c r="S1131" s="34"/>
      <c r="T1131" s="34"/>
      <c r="U1131" s="34"/>
      <c r="V1131" s="34"/>
    </row>
    <row r="1132" spans="1:22" x14ac:dyDescent="0.25">
      <c r="A1132" s="170">
        <v>44508</v>
      </c>
      <c r="C1132" s="128" t="s">
        <v>421</v>
      </c>
      <c r="D1132" s="128" t="s">
        <v>501</v>
      </c>
      <c r="E1132" s="97">
        <v>135365</v>
      </c>
      <c r="F1132" s="127" t="s">
        <v>396</v>
      </c>
      <c r="G1132" s="94">
        <v>7000</v>
      </c>
      <c r="H1132" s="145"/>
      <c r="I1132" s="168">
        <f t="shared" si="23"/>
        <v>93190497.830000013</v>
      </c>
      <c r="J1132" s="95"/>
      <c r="K1132" s="34"/>
      <c r="L1132" s="34"/>
      <c r="M1132" s="34"/>
      <c r="N1132" s="34"/>
      <c r="O1132" s="34"/>
      <c r="P1132" s="34"/>
      <c r="Q1132" s="34"/>
      <c r="R1132" s="34"/>
      <c r="S1132" s="34"/>
      <c r="T1132" s="34"/>
      <c r="U1132" s="34"/>
      <c r="V1132" s="34"/>
    </row>
    <row r="1133" spans="1:22" x14ac:dyDescent="0.25">
      <c r="A1133" s="170">
        <v>44508</v>
      </c>
      <c r="C1133" s="128" t="s">
        <v>421</v>
      </c>
      <c r="D1133" s="128" t="s">
        <v>501</v>
      </c>
      <c r="E1133" s="97">
        <v>806005</v>
      </c>
      <c r="F1133" s="127" t="s">
        <v>396</v>
      </c>
      <c r="G1133" s="94">
        <v>10500</v>
      </c>
      <c r="H1133" s="145"/>
      <c r="I1133" s="168">
        <f t="shared" si="23"/>
        <v>93200997.830000013</v>
      </c>
      <c r="J1133" s="95"/>
      <c r="K1133" s="34"/>
      <c r="L1133" s="34"/>
      <c r="M1133" s="34"/>
      <c r="N1133" s="34"/>
      <c r="O1133" s="34"/>
      <c r="P1133" s="34"/>
      <c r="Q1133" s="34"/>
      <c r="R1133" s="34"/>
      <c r="S1133" s="34"/>
      <c r="T1133" s="34"/>
      <c r="U1133" s="34"/>
      <c r="V1133" s="34"/>
    </row>
    <row r="1134" spans="1:22" x14ac:dyDescent="0.25">
      <c r="A1134" s="170">
        <v>44508</v>
      </c>
      <c r="C1134" s="128" t="s">
        <v>421</v>
      </c>
      <c r="D1134" s="128" t="s">
        <v>501</v>
      </c>
      <c r="E1134" s="97">
        <v>105186</v>
      </c>
      <c r="F1134" s="127" t="s">
        <v>396</v>
      </c>
      <c r="G1134" s="94">
        <v>7000</v>
      </c>
      <c r="H1134" s="145"/>
      <c r="I1134" s="168">
        <f t="shared" si="23"/>
        <v>93207997.830000013</v>
      </c>
      <c r="J1134" s="95"/>
      <c r="K1134" s="34"/>
      <c r="L1134" s="34"/>
      <c r="M1134" s="34"/>
      <c r="N1134" s="34"/>
      <c r="O1134" s="34"/>
      <c r="P1134" s="34"/>
      <c r="Q1134" s="34"/>
      <c r="R1134" s="34"/>
      <c r="S1134" s="34"/>
      <c r="T1134" s="34"/>
      <c r="U1134" s="34"/>
      <c r="V1134" s="34"/>
    </row>
    <row r="1135" spans="1:22" x14ac:dyDescent="0.25">
      <c r="A1135" s="170">
        <v>44508</v>
      </c>
      <c r="C1135" s="128" t="s">
        <v>421</v>
      </c>
      <c r="D1135" s="128" t="s">
        <v>501</v>
      </c>
      <c r="E1135" s="97">
        <v>811013</v>
      </c>
      <c r="F1135" s="127" t="s">
        <v>396</v>
      </c>
      <c r="G1135" s="94">
        <v>10500</v>
      </c>
      <c r="H1135" s="145"/>
      <c r="I1135" s="168">
        <f t="shared" si="23"/>
        <v>93218497.830000013</v>
      </c>
      <c r="J1135" s="95"/>
      <c r="K1135" s="34"/>
      <c r="L1135" s="34"/>
      <c r="M1135" s="34"/>
      <c r="N1135" s="34"/>
      <c r="O1135" s="34"/>
      <c r="P1135" s="34"/>
      <c r="Q1135" s="34"/>
      <c r="R1135" s="34"/>
      <c r="S1135" s="34"/>
      <c r="T1135" s="34"/>
      <c r="U1135" s="34"/>
      <c r="V1135" s="34"/>
    </row>
    <row r="1136" spans="1:22" x14ac:dyDescent="0.25">
      <c r="A1136" s="170">
        <v>44508</v>
      </c>
      <c r="C1136" s="128" t="s">
        <v>421</v>
      </c>
      <c r="D1136" s="128" t="s">
        <v>501</v>
      </c>
      <c r="E1136" s="97">
        <v>12391</v>
      </c>
      <c r="F1136" s="127" t="s">
        <v>396</v>
      </c>
      <c r="G1136" s="94">
        <v>7000</v>
      </c>
      <c r="H1136" s="145"/>
      <c r="I1136" s="168">
        <f t="shared" si="23"/>
        <v>93225497.830000013</v>
      </c>
      <c r="J1136" s="95"/>
      <c r="K1136" s="34"/>
      <c r="L1136" s="34"/>
      <c r="M1136" s="34"/>
      <c r="N1136" s="34"/>
      <c r="O1136" s="34"/>
      <c r="P1136" s="34"/>
      <c r="Q1136" s="34"/>
      <c r="R1136" s="34"/>
      <c r="S1136" s="34"/>
      <c r="T1136" s="34"/>
      <c r="U1136" s="34"/>
      <c r="V1136" s="34"/>
    </row>
    <row r="1137" spans="1:22" x14ac:dyDescent="0.25">
      <c r="A1137" s="170">
        <v>44508</v>
      </c>
      <c r="C1137" s="128" t="s">
        <v>421</v>
      </c>
      <c r="D1137" s="128" t="s">
        <v>501</v>
      </c>
      <c r="E1137" s="97">
        <v>811024</v>
      </c>
      <c r="F1137" s="127" t="s">
        <v>396</v>
      </c>
      <c r="G1137" s="94">
        <v>10500</v>
      </c>
      <c r="H1137" s="145"/>
      <c r="I1137" s="168">
        <f t="shared" si="23"/>
        <v>93235997.830000013</v>
      </c>
      <c r="J1137" s="95"/>
      <c r="K1137" s="34"/>
      <c r="L1137" s="34"/>
      <c r="M1137" s="34"/>
      <c r="N1137" s="34"/>
      <c r="O1137" s="34"/>
      <c r="P1137" s="34"/>
      <c r="Q1137" s="34"/>
      <c r="R1137" s="34"/>
      <c r="S1137" s="34"/>
      <c r="T1137" s="34"/>
      <c r="U1137" s="34"/>
      <c r="V1137" s="34"/>
    </row>
    <row r="1138" spans="1:22" x14ac:dyDescent="0.25">
      <c r="A1138" s="170">
        <v>44508</v>
      </c>
      <c r="C1138" s="128" t="s">
        <v>421</v>
      </c>
      <c r="D1138" s="128" t="s">
        <v>501</v>
      </c>
      <c r="E1138" s="97">
        <v>145429</v>
      </c>
      <c r="F1138" s="127" t="s">
        <v>396</v>
      </c>
      <c r="G1138" s="94">
        <v>7500</v>
      </c>
      <c r="H1138" s="145"/>
      <c r="I1138" s="168">
        <f t="shared" si="23"/>
        <v>93243497.830000013</v>
      </c>
      <c r="J1138" s="95"/>
      <c r="K1138" s="34"/>
      <c r="L1138" s="34"/>
      <c r="M1138" s="34"/>
      <c r="N1138" s="34"/>
      <c r="O1138" s="34"/>
      <c r="P1138" s="34"/>
      <c r="Q1138" s="34"/>
      <c r="R1138" s="34"/>
      <c r="S1138" s="34"/>
      <c r="T1138" s="34"/>
      <c r="U1138" s="34"/>
      <c r="V1138" s="34"/>
    </row>
    <row r="1139" spans="1:22" x14ac:dyDescent="0.25">
      <c r="A1139" s="170">
        <v>44508</v>
      </c>
      <c r="C1139" s="128" t="s">
        <v>421</v>
      </c>
      <c r="D1139" s="128" t="s">
        <v>501</v>
      </c>
      <c r="E1139" s="97">
        <v>163552</v>
      </c>
      <c r="F1139" s="127" t="s">
        <v>396</v>
      </c>
      <c r="G1139" s="94">
        <v>10500</v>
      </c>
      <c r="H1139" s="145"/>
      <c r="I1139" s="168">
        <f t="shared" si="23"/>
        <v>93253997.830000013</v>
      </c>
      <c r="J1139" s="95"/>
      <c r="K1139" s="34"/>
      <c r="L1139" s="34"/>
      <c r="M1139" s="34"/>
      <c r="N1139" s="34"/>
      <c r="O1139" s="34"/>
      <c r="P1139" s="34"/>
      <c r="Q1139" s="34"/>
      <c r="R1139" s="34"/>
      <c r="S1139" s="34"/>
      <c r="T1139" s="34"/>
      <c r="U1139" s="34"/>
      <c r="V1139" s="34"/>
    </row>
    <row r="1140" spans="1:22" x14ac:dyDescent="0.25">
      <c r="A1140" s="170">
        <v>44508</v>
      </c>
      <c r="C1140" s="128" t="s">
        <v>421</v>
      </c>
      <c r="D1140" s="128" t="s">
        <v>501</v>
      </c>
      <c r="E1140" s="97">
        <v>902094</v>
      </c>
      <c r="F1140" s="127" t="s">
        <v>396</v>
      </c>
      <c r="G1140" s="94">
        <v>10000</v>
      </c>
      <c r="H1140" s="145"/>
      <c r="I1140" s="168">
        <f t="shared" si="23"/>
        <v>93263997.830000013</v>
      </c>
      <c r="J1140" s="95"/>
      <c r="K1140" s="34"/>
      <c r="L1140" s="34"/>
      <c r="M1140" s="34"/>
      <c r="N1140" s="34"/>
      <c r="O1140" s="34"/>
      <c r="P1140" s="34"/>
      <c r="Q1140" s="34"/>
      <c r="R1140" s="34"/>
      <c r="S1140" s="34"/>
      <c r="T1140" s="34"/>
      <c r="U1140" s="34"/>
      <c r="V1140" s="34"/>
    </row>
    <row r="1141" spans="1:22" x14ac:dyDescent="0.25">
      <c r="A1141" s="170">
        <v>44508</v>
      </c>
      <c r="C1141" s="128" t="s">
        <v>421</v>
      </c>
      <c r="D1141" s="128" t="s">
        <v>501</v>
      </c>
      <c r="E1141" s="97">
        <v>813011</v>
      </c>
      <c r="F1141" s="127" t="s">
        <v>396</v>
      </c>
      <c r="G1141" s="94">
        <v>10500</v>
      </c>
      <c r="H1141" s="145"/>
      <c r="I1141" s="168">
        <f t="shared" si="23"/>
        <v>93274497.830000013</v>
      </c>
      <c r="J1141" s="95"/>
      <c r="K1141" s="34"/>
      <c r="L1141" s="34"/>
      <c r="M1141" s="34"/>
      <c r="N1141" s="34"/>
      <c r="O1141" s="34"/>
      <c r="P1141" s="34"/>
      <c r="Q1141" s="34"/>
      <c r="R1141" s="34"/>
      <c r="S1141" s="34"/>
      <c r="T1141" s="34"/>
      <c r="U1141" s="34"/>
      <c r="V1141" s="34"/>
    </row>
    <row r="1142" spans="1:22" x14ac:dyDescent="0.25">
      <c r="A1142" s="170">
        <v>44508</v>
      </c>
      <c r="C1142" s="128" t="s">
        <v>421</v>
      </c>
      <c r="D1142" s="128" t="s">
        <v>501</v>
      </c>
      <c r="E1142" s="97">
        <v>813016</v>
      </c>
      <c r="F1142" s="127" t="s">
        <v>396</v>
      </c>
      <c r="G1142" s="94">
        <v>10500</v>
      </c>
      <c r="H1142" s="145"/>
      <c r="I1142" s="168">
        <f t="shared" si="23"/>
        <v>93284997.830000013</v>
      </c>
      <c r="J1142" s="95"/>
      <c r="K1142" s="34"/>
      <c r="L1142" s="34"/>
      <c r="M1142" s="34"/>
      <c r="N1142" s="34"/>
      <c r="O1142" s="34"/>
      <c r="P1142" s="34"/>
      <c r="Q1142" s="34"/>
      <c r="R1142" s="34"/>
      <c r="S1142" s="34"/>
      <c r="T1142" s="34"/>
      <c r="U1142" s="34"/>
      <c r="V1142" s="34"/>
    </row>
    <row r="1143" spans="1:22" x14ac:dyDescent="0.25">
      <c r="A1143" s="170">
        <v>44508</v>
      </c>
      <c r="C1143" s="128" t="s">
        <v>421</v>
      </c>
      <c r="D1143" s="128" t="s">
        <v>501</v>
      </c>
      <c r="E1143" s="97">
        <v>122424</v>
      </c>
      <c r="F1143" s="127" t="s">
        <v>396</v>
      </c>
      <c r="G1143" s="94">
        <v>10500</v>
      </c>
      <c r="H1143" s="145"/>
      <c r="I1143" s="168">
        <f t="shared" si="23"/>
        <v>93295497.830000013</v>
      </c>
      <c r="J1143" s="95"/>
      <c r="K1143" s="34"/>
      <c r="L1143" s="34"/>
      <c r="M1143" s="34"/>
      <c r="N1143" s="34"/>
      <c r="O1143" s="34"/>
      <c r="P1143" s="34"/>
      <c r="Q1143" s="34"/>
      <c r="R1143" s="34"/>
      <c r="S1143" s="34"/>
      <c r="T1143" s="34"/>
      <c r="U1143" s="34"/>
      <c r="V1143" s="34"/>
    </row>
    <row r="1144" spans="1:22" x14ac:dyDescent="0.25">
      <c r="A1144" s="170">
        <v>44508</v>
      </c>
      <c r="C1144" s="128" t="s">
        <v>421</v>
      </c>
      <c r="D1144" s="128" t="s">
        <v>501</v>
      </c>
      <c r="E1144" s="97">
        <v>814037</v>
      </c>
      <c r="F1144" s="127" t="s">
        <v>396</v>
      </c>
      <c r="G1144" s="94">
        <v>10500</v>
      </c>
      <c r="H1144" s="145"/>
      <c r="I1144" s="168">
        <f t="shared" si="23"/>
        <v>93305997.830000013</v>
      </c>
      <c r="J1144" s="95"/>
      <c r="K1144" s="34"/>
      <c r="L1144" s="34"/>
      <c r="M1144" s="34"/>
      <c r="N1144" s="34"/>
      <c r="O1144" s="34"/>
      <c r="P1144" s="34"/>
      <c r="Q1144" s="34"/>
      <c r="R1144" s="34"/>
      <c r="S1144" s="34"/>
      <c r="T1144" s="34"/>
      <c r="U1144" s="34"/>
      <c r="V1144" s="34"/>
    </row>
    <row r="1145" spans="1:22" x14ac:dyDescent="0.25">
      <c r="A1145" s="170">
        <v>44508</v>
      </c>
      <c r="C1145" s="128" t="s">
        <v>421</v>
      </c>
      <c r="D1145" s="128" t="s">
        <v>501</v>
      </c>
      <c r="E1145" s="97">
        <v>834063</v>
      </c>
      <c r="F1145" s="127" t="s">
        <v>396</v>
      </c>
      <c r="G1145" s="94">
        <v>10500</v>
      </c>
      <c r="H1145" s="145"/>
      <c r="I1145" s="168">
        <f t="shared" si="23"/>
        <v>93316497.830000013</v>
      </c>
      <c r="J1145" s="95"/>
      <c r="K1145" s="34"/>
      <c r="L1145" s="34"/>
      <c r="M1145" s="34"/>
      <c r="N1145" s="34"/>
      <c r="O1145" s="34"/>
      <c r="P1145" s="34"/>
      <c r="Q1145" s="34"/>
      <c r="R1145" s="34"/>
      <c r="S1145" s="34"/>
      <c r="T1145" s="34"/>
      <c r="U1145" s="34"/>
      <c r="V1145" s="34"/>
    </row>
    <row r="1146" spans="1:22" x14ac:dyDescent="0.25">
      <c r="A1146" s="170">
        <v>44508</v>
      </c>
      <c r="C1146" s="128" t="s">
        <v>421</v>
      </c>
      <c r="D1146" s="128" t="s">
        <v>501</v>
      </c>
      <c r="E1146" s="97">
        <v>816018</v>
      </c>
      <c r="F1146" s="127" t="s">
        <v>396</v>
      </c>
      <c r="G1146" s="94">
        <v>10500</v>
      </c>
      <c r="H1146" s="145"/>
      <c r="I1146" s="168">
        <f t="shared" si="23"/>
        <v>93326997.830000013</v>
      </c>
      <c r="J1146" s="95"/>
      <c r="K1146" s="34"/>
      <c r="L1146" s="34"/>
      <c r="M1146" s="34"/>
      <c r="N1146" s="34"/>
      <c r="O1146" s="34"/>
      <c r="P1146" s="34"/>
      <c r="Q1146" s="34"/>
      <c r="R1146" s="34"/>
      <c r="S1146" s="34"/>
      <c r="T1146" s="34"/>
      <c r="U1146" s="34"/>
      <c r="V1146" s="34"/>
    </row>
    <row r="1147" spans="1:22" x14ac:dyDescent="0.25">
      <c r="A1147" s="170">
        <v>44508</v>
      </c>
      <c r="C1147" s="128" t="s">
        <v>421</v>
      </c>
      <c r="D1147" s="128" t="s">
        <v>501</v>
      </c>
      <c r="E1147" s="97">
        <v>835042</v>
      </c>
      <c r="F1147" s="127" t="s">
        <v>396</v>
      </c>
      <c r="G1147" s="94">
        <v>10500</v>
      </c>
      <c r="H1147" s="145"/>
      <c r="I1147" s="168">
        <f t="shared" si="23"/>
        <v>93337497.830000013</v>
      </c>
      <c r="J1147" s="95"/>
      <c r="K1147" s="34"/>
      <c r="L1147" s="34"/>
      <c r="M1147" s="34"/>
      <c r="N1147" s="34"/>
      <c r="O1147" s="34"/>
      <c r="P1147" s="34"/>
      <c r="Q1147" s="34"/>
      <c r="R1147" s="34"/>
      <c r="S1147" s="34"/>
      <c r="T1147" s="34"/>
      <c r="U1147" s="34"/>
      <c r="V1147" s="34"/>
    </row>
    <row r="1148" spans="1:22" x14ac:dyDescent="0.25">
      <c r="A1148" s="170">
        <v>44508</v>
      </c>
      <c r="C1148" s="128" t="s">
        <v>421</v>
      </c>
      <c r="D1148" s="128" t="s">
        <v>501</v>
      </c>
      <c r="E1148" s="97">
        <v>824044</v>
      </c>
      <c r="F1148" s="127" t="s">
        <v>396</v>
      </c>
      <c r="G1148" s="94">
        <v>10500</v>
      </c>
      <c r="H1148" s="145"/>
      <c r="I1148" s="168">
        <f t="shared" si="23"/>
        <v>93347997.830000013</v>
      </c>
      <c r="J1148" s="95"/>
      <c r="K1148" s="34"/>
      <c r="L1148" s="34"/>
      <c r="M1148" s="34"/>
      <c r="N1148" s="34"/>
      <c r="O1148" s="34"/>
      <c r="P1148" s="34"/>
      <c r="Q1148" s="34"/>
      <c r="R1148" s="34"/>
      <c r="S1148" s="34"/>
      <c r="T1148" s="34"/>
      <c r="U1148" s="34"/>
      <c r="V1148" s="34"/>
    </row>
    <row r="1149" spans="1:22" x14ac:dyDescent="0.25">
      <c r="A1149" s="170">
        <v>44508</v>
      </c>
      <c r="C1149" s="128" t="s">
        <v>421</v>
      </c>
      <c r="D1149" s="128" t="s">
        <v>501</v>
      </c>
      <c r="E1149" s="97">
        <v>912130</v>
      </c>
      <c r="F1149" s="127" t="s">
        <v>396</v>
      </c>
      <c r="G1149" s="94">
        <v>10500</v>
      </c>
      <c r="H1149" s="145"/>
      <c r="I1149" s="168">
        <f t="shared" si="23"/>
        <v>93358497.830000013</v>
      </c>
      <c r="J1149" s="95"/>
      <c r="K1149" s="34"/>
      <c r="L1149" s="34"/>
      <c r="M1149" s="34"/>
      <c r="N1149" s="34"/>
      <c r="O1149" s="34"/>
      <c r="P1149" s="34"/>
      <c r="Q1149" s="34"/>
      <c r="R1149" s="34"/>
      <c r="S1149" s="34"/>
      <c r="T1149" s="34"/>
      <c r="U1149" s="34"/>
      <c r="V1149" s="34"/>
    </row>
    <row r="1150" spans="1:22" x14ac:dyDescent="0.25">
      <c r="A1150" s="170">
        <v>44508</v>
      </c>
      <c r="C1150" s="128" t="s">
        <v>421</v>
      </c>
      <c r="D1150" s="128" t="s">
        <v>501</v>
      </c>
      <c r="E1150" s="97">
        <v>828042</v>
      </c>
      <c r="F1150" s="127" t="s">
        <v>396</v>
      </c>
      <c r="G1150" s="94">
        <v>10500</v>
      </c>
      <c r="H1150" s="145"/>
      <c r="I1150" s="168">
        <f t="shared" si="23"/>
        <v>93368997.830000013</v>
      </c>
      <c r="J1150" s="95"/>
      <c r="K1150" s="34"/>
      <c r="L1150" s="34"/>
      <c r="M1150" s="34"/>
      <c r="N1150" s="34"/>
      <c r="O1150" s="34"/>
      <c r="P1150" s="34"/>
      <c r="Q1150" s="34"/>
      <c r="R1150" s="34"/>
      <c r="S1150" s="34"/>
      <c r="T1150" s="34"/>
      <c r="U1150" s="34"/>
      <c r="V1150" s="34"/>
    </row>
    <row r="1151" spans="1:22" x14ac:dyDescent="0.25">
      <c r="A1151" s="170">
        <v>44508</v>
      </c>
      <c r="C1151" s="128" t="s">
        <v>421</v>
      </c>
      <c r="D1151" s="128" t="s">
        <v>501</v>
      </c>
      <c r="E1151" s="97">
        <v>917085</v>
      </c>
      <c r="F1151" s="127" t="s">
        <v>396</v>
      </c>
      <c r="G1151" s="94">
        <v>10500</v>
      </c>
      <c r="H1151" s="145"/>
      <c r="I1151" s="168">
        <f t="shared" si="23"/>
        <v>93379497.830000013</v>
      </c>
      <c r="J1151" s="95"/>
      <c r="K1151" s="34"/>
      <c r="L1151" s="34"/>
      <c r="M1151" s="34"/>
      <c r="N1151" s="34"/>
      <c r="O1151" s="34"/>
      <c r="P1151" s="34"/>
      <c r="Q1151" s="34"/>
      <c r="R1151" s="34"/>
      <c r="S1151" s="34"/>
      <c r="T1151" s="34"/>
      <c r="U1151" s="34"/>
      <c r="V1151" s="34"/>
    </row>
    <row r="1152" spans="1:22" x14ac:dyDescent="0.25">
      <c r="A1152" s="170">
        <v>44508</v>
      </c>
      <c r="C1152" s="128" t="s">
        <v>421</v>
      </c>
      <c r="D1152" s="128" t="s">
        <v>501</v>
      </c>
      <c r="E1152" s="97">
        <v>132330</v>
      </c>
      <c r="F1152" s="127" t="s">
        <v>396</v>
      </c>
      <c r="G1152" s="94">
        <v>10500</v>
      </c>
      <c r="H1152" s="145"/>
      <c r="I1152" s="168">
        <f t="shared" si="23"/>
        <v>93389997.830000013</v>
      </c>
      <c r="J1152" s="95"/>
      <c r="K1152" s="34"/>
      <c r="L1152" s="34"/>
      <c r="M1152" s="34"/>
      <c r="N1152" s="34"/>
      <c r="O1152" s="34"/>
      <c r="P1152" s="34"/>
      <c r="Q1152" s="34"/>
      <c r="R1152" s="34"/>
      <c r="S1152" s="34"/>
      <c r="T1152" s="34"/>
      <c r="U1152" s="34"/>
      <c r="V1152" s="34"/>
    </row>
    <row r="1153" spans="1:22" x14ac:dyDescent="0.25">
      <c r="A1153" s="170">
        <v>44508</v>
      </c>
      <c r="C1153" s="128" t="s">
        <v>421</v>
      </c>
      <c r="D1153" s="128" t="s">
        <v>501</v>
      </c>
      <c r="E1153" s="97">
        <v>858076</v>
      </c>
      <c r="F1153" s="127" t="s">
        <v>396</v>
      </c>
      <c r="G1153" s="94">
        <v>10500</v>
      </c>
      <c r="H1153" s="145"/>
      <c r="I1153" s="168">
        <f t="shared" si="23"/>
        <v>93400497.830000013</v>
      </c>
      <c r="J1153" s="95"/>
      <c r="K1153" s="34"/>
      <c r="L1153" s="34"/>
      <c r="M1153" s="34"/>
      <c r="N1153" s="34"/>
      <c r="O1153" s="34"/>
      <c r="P1153" s="34"/>
      <c r="Q1153" s="34"/>
      <c r="R1153" s="34"/>
      <c r="S1153" s="34"/>
      <c r="T1153" s="34"/>
      <c r="U1153" s="34"/>
      <c r="V1153" s="34"/>
    </row>
    <row r="1154" spans="1:22" x14ac:dyDescent="0.25">
      <c r="A1154" s="170">
        <v>44508</v>
      </c>
      <c r="C1154" s="128" t="s">
        <v>421</v>
      </c>
      <c r="D1154" s="128" t="s">
        <v>501</v>
      </c>
      <c r="E1154" s="97">
        <v>857070</v>
      </c>
      <c r="F1154" s="127" t="s">
        <v>396</v>
      </c>
      <c r="G1154" s="94">
        <v>10500</v>
      </c>
      <c r="H1154" s="145"/>
      <c r="I1154" s="168">
        <f t="shared" si="23"/>
        <v>93410997.830000013</v>
      </c>
      <c r="J1154" s="95"/>
      <c r="K1154" s="34"/>
      <c r="L1154" s="34"/>
      <c r="M1154" s="34"/>
      <c r="N1154" s="34"/>
      <c r="O1154" s="34"/>
      <c r="P1154" s="34"/>
      <c r="Q1154" s="34"/>
      <c r="R1154" s="34"/>
      <c r="S1154" s="34"/>
      <c r="T1154" s="34"/>
      <c r="U1154" s="34"/>
      <c r="V1154" s="34"/>
    </row>
    <row r="1155" spans="1:22" x14ac:dyDescent="0.25">
      <c r="A1155" s="170">
        <v>44508</v>
      </c>
      <c r="C1155" s="128" t="s">
        <v>421</v>
      </c>
      <c r="D1155" s="128" t="s">
        <v>501</v>
      </c>
      <c r="E1155" s="97">
        <v>1011189</v>
      </c>
      <c r="F1155" s="127" t="s">
        <v>396</v>
      </c>
      <c r="G1155" s="94">
        <v>10500</v>
      </c>
      <c r="H1155" s="145"/>
      <c r="I1155" s="168">
        <f t="shared" si="23"/>
        <v>93421497.830000013</v>
      </c>
      <c r="J1155" s="95"/>
      <c r="K1155" s="34"/>
      <c r="L1155" s="34"/>
      <c r="M1155" s="34"/>
      <c r="N1155" s="34"/>
      <c r="O1155" s="34"/>
      <c r="P1155" s="34"/>
      <c r="Q1155" s="34"/>
      <c r="R1155" s="34"/>
      <c r="S1155" s="34"/>
      <c r="T1155" s="34"/>
      <c r="U1155" s="34"/>
      <c r="V1155" s="34"/>
    </row>
    <row r="1156" spans="1:22" x14ac:dyDescent="0.25">
      <c r="A1156" s="170">
        <v>44508</v>
      </c>
      <c r="C1156" s="128" t="s">
        <v>421</v>
      </c>
      <c r="D1156" s="128" t="s">
        <v>501</v>
      </c>
      <c r="E1156" s="97">
        <v>904103</v>
      </c>
      <c r="F1156" s="127" t="s">
        <v>396</v>
      </c>
      <c r="G1156" s="94">
        <v>10500</v>
      </c>
      <c r="H1156" s="145"/>
      <c r="I1156" s="168">
        <f t="shared" si="23"/>
        <v>93431997.830000013</v>
      </c>
      <c r="J1156" s="95"/>
      <c r="K1156" s="34"/>
      <c r="L1156" s="34"/>
      <c r="M1156" s="34"/>
      <c r="N1156" s="34"/>
      <c r="O1156" s="34"/>
      <c r="P1156" s="34"/>
      <c r="Q1156" s="34"/>
      <c r="R1156" s="34"/>
      <c r="S1156" s="34"/>
      <c r="T1156" s="34"/>
      <c r="U1156" s="34"/>
      <c r="V1156" s="34"/>
    </row>
    <row r="1157" spans="1:22" x14ac:dyDescent="0.25">
      <c r="A1157" s="170">
        <v>44508</v>
      </c>
      <c r="C1157" s="128" t="s">
        <v>421</v>
      </c>
      <c r="D1157" s="128" t="s">
        <v>501</v>
      </c>
      <c r="E1157" s="97">
        <v>103193</v>
      </c>
      <c r="F1157" s="127" t="s">
        <v>396</v>
      </c>
      <c r="G1157" s="94">
        <v>10500</v>
      </c>
      <c r="H1157" s="145"/>
      <c r="I1157" s="168">
        <f t="shared" si="23"/>
        <v>93442497.830000013</v>
      </c>
      <c r="J1157" s="95"/>
      <c r="K1157" s="34"/>
      <c r="L1157" s="34"/>
      <c r="M1157" s="34"/>
      <c r="N1157" s="34"/>
      <c r="O1157" s="34"/>
      <c r="P1157" s="34"/>
      <c r="Q1157" s="34"/>
      <c r="R1157" s="34"/>
      <c r="S1157" s="34"/>
      <c r="T1157" s="34"/>
      <c r="U1157" s="34"/>
      <c r="V1157" s="34"/>
    </row>
    <row r="1158" spans="1:22" x14ac:dyDescent="0.25">
      <c r="A1158" s="170">
        <v>44508</v>
      </c>
      <c r="C1158" s="128" t="s">
        <v>421</v>
      </c>
      <c r="D1158" s="128" t="s">
        <v>501</v>
      </c>
      <c r="E1158" s="97">
        <v>929112</v>
      </c>
      <c r="F1158" s="127" t="s">
        <v>396</v>
      </c>
      <c r="G1158" s="94">
        <v>10500</v>
      </c>
      <c r="H1158" s="145"/>
      <c r="I1158" s="168">
        <f t="shared" si="23"/>
        <v>93452997.830000013</v>
      </c>
      <c r="J1158" s="95"/>
      <c r="K1158" s="34"/>
      <c r="L1158" s="34"/>
      <c r="M1158" s="34"/>
      <c r="N1158" s="34"/>
      <c r="O1158" s="34"/>
      <c r="P1158" s="34"/>
      <c r="Q1158" s="34"/>
      <c r="R1158" s="34"/>
      <c r="S1158" s="34"/>
      <c r="T1158" s="34"/>
      <c r="U1158" s="34"/>
      <c r="V1158" s="34"/>
    </row>
    <row r="1159" spans="1:22" x14ac:dyDescent="0.25">
      <c r="A1159" s="170">
        <v>44508</v>
      </c>
      <c r="C1159" s="128" t="s">
        <v>421</v>
      </c>
      <c r="D1159" s="128" t="s">
        <v>501</v>
      </c>
      <c r="E1159" s="97">
        <v>105274</v>
      </c>
      <c r="F1159" s="127" t="s">
        <v>396</v>
      </c>
      <c r="G1159" s="94">
        <v>10500</v>
      </c>
      <c r="H1159" s="145"/>
      <c r="I1159" s="168">
        <f t="shared" si="23"/>
        <v>93463497.830000013</v>
      </c>
      <c r="J1159" s="95"/>
      <c r="K1159" s="34"/>
      <c r="L1159" s="34"/>
      <c r="M1159" s="34"/>
      <c r="N1159" s="34"/>
      <c r="O1159" s="34"/>
      <c r="P1159" s="34"/>
      <c r="Q1159" s="34"/>
      <c r="R1159" s="34"/>
      <c r="S1159" s="34"/>
      <c r="T1159" s="34"/>
      <c r="U1159" s="34"/>
      <c r="V1159" s="34"/>
    </row>
    <row r="1160" spans="1:22" x14ac:dyDescent="0.25">
      <c r="A1160" s="170">
        <v>44508</v>
      </c>
      <c r="C1160" s="128" t="s">
        <v>421</v>
      </c>
      <c r="D1160" s="128" t="s">
        <v>501</v>
      </c>
      <c r="E1160" s="97">
        <v>929131</v>
      </c>
      <c r="F1160" s="127" t="s">
        <v>396</v>
      </c>
      <c r="G1160" s="94">
        <v>10500</v>
      </c>
      <c r="H1160" s="145"/>
      <c r="I1160" s="168">
        <f t="shared" si="23"/>
        <v>93473997.830000013</v>
      </c>
      <c r="J1160" s="95"/>
      <c r="K1160" s="34"/>
      <c r="L1160" s="34"/>
      <c r="M1160" s="34"/>
      <c r="N1160" s="34"/>
      <c r="O1160" s="34"/>
      <c r="P1160" s="34"/>
      <c r="Q1160" s="34"/>
      <c r="R1160" s="34"/>
      <c r="S1160" s="34"/>
      <c r="T1160" s="34"/>
      <c r="U1160" s="34"/>
      <c r="V1160" s="34"/>
    </row>
    <row r="1161" spans="1:22" x14ac:dyDescent="0.25">
      <c r="A1161" s="170">
        <v>44508</v>
      </c>
      <c r="C1161" s="128" t="s">
        <v>421</v>
      </c>
      <c r="D1161" s="128" t="s">
        <v>501</v>
      </c>
      <c r="E1161" s="97">
        <v>110258</v>
      </c>
      <c r="F1161" s="127" t="s">
        <v>396</v>
      </c>
      <c r="G1161" s="94">
        <v>10500</v>
      </c>
      <c r="H1161" s="145"/>
      <c r="I1161" s="168">
        <f t="shared" si="23"/>
        <v>93484497.830000013</v>
      </c>
      <c r="J1161" s="95"/>
      <c r="K1161" s="34"/>
      <c r="L1161" s="34"/>
      <c r="M1161" s="34"/>
      <c r="N1161" s="34"/>
      <c r="O1161" s="34"/>
      <c r="P1161" s="34"/>
      <c r="Q1161" s="34"/>
      <c r="R1161" s="34"/>
      <c r="S1161" s="34"/>
      <c r="T1161" s="34"/>
      <c r="U1161" s="34"/>
      <c r="V1161" s="34"/>
    </row>
    <row r="1162" spans="1:22" x14ac:dyDescent="0.25">
      <c r="A1162" s="170">
        <v>44508</v>
      </c>
      <c r="C1162" s="128" t="s">
        <v>421</v>
      </c>
      <c r="D1162" s="128" t="s">
        <v>501</v>
      </c>
      <c r="E1162" s="97">
        <v>121291</v>
      </c>
      <c r="F1162" s="127" t="s">
        <v>396</v>
      </c>
      <c r="G1162" s="94">
        <v>10500</v>
      </c>
      <c r="H1162" s="145"/>
      <c r="I1162" s="168">
        <f t="shared" ref="I1162:I1225" si="24">I1161+G1162</f>
        <v>93494997.830000013</v>
      </c>
      <c r="J1162" s="95"/>
      <c r="K1162" s="34"/>
      <c r="L1162" s="34"/>
      <c r="M1162" s="34"/>
      <c r="N1162" s="34"/>
      <c r="O1162" s="34"/>
      <c r="P1162" s="34"/>
      <c r="Q1162" s="34"/>
      <c r="R1162" s="34"/>
      <c r="S1162" s="34"/>
      <c r="T1162" s="34"/>
      <c r="U1162" s="34"/>
      <c r="V1162" s="34"/>
    </row>
    <row r="1163" spans="1:22" x14ac:dyDescent="0.25">
      <c r="A1163" s="170">
        <v>44508</v>
      </c>
      <c r="C1163" s="128" t="s">
        <v>421</v>
      </c>
      <c r="D1163" s="128" t="s">
        <v>501</v>
      </c>
      <c r="E1163" s="97">
        <v>110203</v>
      </c>
      <c r="F1163" s="127" t="s">
        <v>396</v>
      </c>
      <c r="G1163" s="94">
        <v>10500</v>
      </c>
      <c r="H1163" s="145"/>
      <c r="I1163" s="168">
        <f t="shared" si="24"/>
        <v>93505497.830000013</v>
      </c>
      <c r="J1163" s="95"/>
      <c r="K1163" s="34"/>
      <c r="L1163" s="34"/>
      <c r="M1163" s="34"/>
      <c r="N1163" s="34"/>
      <c r="O1163" s="34"/>
      <c r="P1163" s="34"/>
      <c r="Q1163" s="34"/>
      <c r="R1163" s="34"/>
      <c r="S1163" s="34"/>
      <c r="T1163" s="34"/>
      <c r="U1163" s="34"/>
      <c r="V1163" s="34"/>
    </row>
    <row r="1164" spans="1:22" x14ac:dyDescent="0.25">
      <c r="A1164" s="170">
        <v>44508</v>
      </c>
      <c r="C1164" s="128" t="s">
        <v>421</v>
      </c>
      <c r="D1164" s="128" t="s">
        <v>501</v>
      </c>
      <c r="E1164" s="97">
        <v>938135</v>
      </c>
      <c r="F1164" s="127" t="s">
        <v>396</v>
      </c>
      <c r="G1164" s="94">
        <v>10500</v>
      </c>
      <c r="H1164" s="145"/>
      <c r="I1164" s="168">
        <f t="shared" si="24"/>
        <v>93515997.830000013</v>
      </c>
      <c r="J1164" s="95"/>
      <c r="K1164" s="34"/>
      <c r="L1164" s="34"/>
      <c r="M1164" s="34"/>
      <c r="N1164" s="34"/>
      <c r="O1164" s="34"/>
      <c r="P1164" s="34"/>
      <c r="Q1164" s="34"/>
      <c r="R1164" s="34"/>
      <c r="S1164" s="34"/>
      <c r="T1164" s="34"/>
      <c r="U1164" s="34"/>
      <c r="V1164" s="34"/>
    </row>
    <row r="1165" spans="1:22" x14ac:dyDescent="0.25">
      <c r="A1165" s="170">
        <v>44508</v>
      </c>
      <c r="C1165" s="128" t="s">
        <v>421</v>
      </c>
      <c r="D1165" s="128" t="s">
        <v>501</v>
      </c>
      <c r="E1165" s="97">
        <v>700281</v>
      </c>
      <c r="F1165" s="127" t="s">
        <v>396</v>
      </c>
      <c r="G1165" s="94">
        <v>14000</v>
      </c>
      <c r="H1165" s="145"/>
      <c r="I1165" s="168">
        <f t="shared" si="24"/>
        <v>93529997.830000013</v>
      </c>
      <c r="J1165" s="95"/>
      <c r="K1165" s="34"/>
      <c r="L1165" s="34"/>
      <c r="M1165" s="34"/>
      <c r="N1165" s="34"/>
      <c r="O1165" s="34"/>
      <c r="P1165" s="34"/>
      <c r="Q1165" s="34"/>
      <c r="R1165" s="34"/>
      <c r="S1165" s="34"/>
      <c r="T1165" s="34"/>
      <c r="U1165" s="34"/>
      <c r="V1165" s="34"/>
    </row>
    <row r="1166" spans="1:22" x14ac:dyDescent="0.25">
      <c r="A1166" s="170">
        <v>44508</v>
      </c>
      <c r="C1166" s="128" t="s">
        <v>421</v>
      </c>
      <c r="D1166" s="128" t="s">
        <v>501</v>
      </c>
      <c r="E1166" s="97">
        <v>114250</v>
      </c>
      <c r="F1166" s="127" t="s">
        <v>396</v>
      </c>
      <c r="G1166" s="94">
        <v>10500</v>
      </c>
      <c r="H1166" s="145"/>
      <c r="I1166" s="168">
        <f t="shared" si="24"/>
        <v>93540497.830000013</v>
      </c>
      <c r="J1166" s="95"/>
      <c r="K1166" s="34"/>
      <c r="L1166" s="34"/>
      <c r="M1166" s="34"/>
      <c r="N1166" s="34"/>
      <c r="O1166" s="34"/>
      <c r="P1166" s="34"/>
      <c r="Q1166" s="34"/>
      <c r="R1166" s="34"/>
      <c r="S1166" s="34"/>
      <c r="T1166" s="34"/>
      <c r="U1166" s="34"/>
      <c r="V1166" s="34"/>
    </row>
    <row r="1167" spans="1:22" x14ac:dyDescent="0.25">
      <c r="A1167" s="170">
        <v>44508</v>
      </c>
      <c r="C1167" s="128" t="s">
        <v>421</v>
      </c>
      <c r="D1167" s="128" t="s">
        <v>501</v>
      </c>
      <c r="E1167" s="97">
        <v>700855</v>
      </c>
      <c r="F1167" s="127" t="s">
        <v>396</v>
      </c>
      <c r="G1167" s="94">
        <v>14000</v>
      </c>
      <c r="H1167" s="145"/>
      <c r="I1167" s="168">
        <f t="shared" si="24"/>
        <v>93554497.830000013</v>
      </c>
      <c r="J1167" s="95"/>
      <c r="K1167" s="34"/>
      <c r="L1167" s="34"/>
      <c r="M1167" s="34"/>
      <c r="N1167" s="34"/>
      <c r="O1167" s="34"/>
      <c r="P1167" s="34"/>
      <c r="Q1167" s="34"/>
      <c r="R1167" s="34"/>
      <c r="S1167" s="34"/>
      <c r="T1167" s="34"/>
      <c r="U1167" s="34"/>
      <c r="V1167" s="34"/>
    </row>
    <row r="1168" spans="1:22" x14ac:dyDescent="0.25">
      <c r="A1168" s="170">
        <v>44508</v>
      </c>
      <c r="C1168" s="128" t="s">
        <v>421</v>
      </c>
      <c r="D1168" s="128" t="s">
        <v>501</v>
      </c>
      <c r="E1168" s="97">
        <v>111261</v>
      </c>
      <c r="F1168" s="127" t="s">
        <v>396</v>
      </c>
      <c r="G1168" s="94">
        <v>10500</v>
      </c>
      <c r="H1168" s="145"/>
      <c r="I1168" s="168">
        <f t="shared" si="24"/>
        <v>93564997.830000013</v>
      </c>
      <c r="J1168" s="95"/>
      <c r="K1168" s="34"/>
      <c r="L1168" s="34"/>
      <c r="M1168" s="34"/>
      <c r="N1168" s="34"/>
      <c r="O1168" s="34"/>
      <c r="P1168" s="34"/>
      <c r="Q1168" s="34"/>
      <c r="R1168" s="34"/>
      <c r="S1168" s="34"/>
      <c r="T1168" s="34"/>
      <c r="U1168" s="34"/>
      <c r="V1168" s="34"/>
    </row>
    <row r="1169" spans="1:22" x14ac:dyDescent="0.25">
      <c r="A1169" s="170">
        <v>44508</v>
      </c>
      <c r="C1169" s="128" t="s">
        <v>421</v>
      </c>
      <c r="D1169" s="128" t="s">
        <v>501</v>
      </c>
      <c r="E1169" s="97">
        <v>700678</v>
      </c>
      <c r="F1169" s="127" t="s">
        <v>396</v>
      </c>
      <c r="G1169" s="94">
        <v>14000</v>
      </c>
      <c r="H1169" s="145"/>
      <c r="I1169" s="168">
        <f t="shared" si="24"/>
        <v>93578997.830000013</v>
      </c>
      <c r="J1169" s="95"/>
      <c r="K1169" s="34"/>
      <c r="L1169" s="34"/>
      <c r="M1169" s="34"/>
      <c r="N1169" s="34"/>
      <c r="O1169" s="34"/>
      <c r="P1169" s="34"/>
      <c r="Q1169" s="34"/>
      <c r="R1169" s="34"/>
      <c r="S1169" s="34"/>
      <c r="T1169" s="34"/>
      <c r="U1169" s="34"/>
      <c r="V1169" s="34"/>
    </row>
    <row r="1170" spans="1:22" x14ac:dyDescent="0.25">
      <c r="A1170" s="170">
        <v>44508</v>
      </c>
      <c r="C1170" s="128" t="s">
        <v>421</v>
      </c>
      <c r="D1170" s="128" t="s">
        <v>501</v>
      </c>
      <c r="E1170" s="97">
        <v>161652</v>
      </c>
      <c r="F1170" s="127" t="s">
        <v>396</v>
      </c>
      <c r="G1170" s="94">
        <v>13000</v>
      </c>
      <c r="H1170" s="145"/>
      <c r="I1170" s="168">
        <f t="shared" si="24"/>
        <v>93591997.830000013</v>
      </c>
      <c r="J1170" s="95"/>
      <c r="K1170" s="34"/>
      <c r="L1170" s="34"/>
      <c r="M1170" s="34"/>
      <c r="N1170" s="34"/>
      <c r="O1170" s="34"/>
      <c r="P1170" s="34"/>
      <c r="Q1170" s="34"/>
      <c r="R1170" s="34"/>
      <c r="S1170" s="34"/>
      <c r="T1170" s="34"/>
      <c r="U1170" s="34"/>
      <c r="V1170" s="34"/>
    </row>
    <row r="1171" spans="1:22" x14ac:dyDescent="0.25">
      <c r="A1171" s="170">
        <v>44508</v>
      </c>
      <c r="C1171" s="128" t="s">
        <v>421</v>
      </c>
      <c r="D1171" s="128" t="s">
        <v>501</v>
      </c>
      <c r="E1171" s="97">
        <v>803007</v>
      </c>
      <c r="F1171" s="127" t="s">
        <v>396</v>
      </c>
      <c r="G1171" s="94">
        <v>14000</v>
      </c>
      <c r="H1171" s="145"/>
      <c r="I1171" s="168">
        <f t="shared" si="24"/>
        <v>93605997.830000013</v>
      </c>
      <c r="J1171" s="95"/>
      <c r="K1171" s="34"/>
      <c r="L1171" s="34"/>
      <c r="M1171" s="34"/>
      <c r="N1171" s="34"/>
      <c r="O1171" s="34"/>
      <c r="P1171" s="34"/>
      <c r="Q1171" s="34"/>
      <c r="R1171" s="34"/>
      <c r="S1171" s="34"/>
      <c r="T1171" s="34"/>
      <c r="U1171" s="34"/>
      <c r="V1171" s="34"/>
    </row>
    <row r="1172" spans="1:22" x14ac:dyDescent="0.25">
      <c r="A1172" s="170">
        <v>44508</v>
      </c>
      <c r="C1172" s="128" t="s">
        <v>421</v>
      </c>
      <c r="D1172" s="128" t="s">
        <v>501</v>
      </c>
      <c r="E1172" s="97">
        <v>807005</v>
      </c>
      <c r="F1172" s="127" t="s">
        <v>396</v>
      </c>
      <c r="G1172" s="94">
        <v>14000</v>
      </c>
      <c r="H1172" s="145"/>
      <c r="I1172" s="168">
        <f t="shared" si="24"/>
        <v>93619997.830000013</v>
      </c>
      <c r="J1172" s="95"/>
      <c r="K1172" s="34"/>
      <c r="L1172" s="34"/>
      <c r="M1172" s="34"/>
      <c r="N1172" s="34"/>
      <c r="O1172" s="34"/>
      <c r="P1172" s="34"/>
      <c r="Q1172" s="34"/>
      <c r="R1172" s="34"/>
      <c r="S1172" s="34"/>
      <c r="T1172" s="34"/>
      <c r="U1172" s="34"/>
      <c r="V1172" s="34"/>
    </row>
    <row r="1173" spans="1:22" x14ac:dyDescent="0.25">
      <c r="A1173" s="170">
        <v>44508</v>
      </c>
      <c r="C1173" s="128" t="s">
        <v>421</v>
      </c>
      <c r="D1173" s="128" t="s">
        <v>501</v>
      </c>
      <c r="E1173" s="97">
        <v>810011</v>
      </c>
      <c r="F1173" s="127" t="s">
        <v>396</v>
      </c>
      <c r="G1173" s="94">
        <v>14000</v>
      </c>
      <c r="H1173" s="145"/>
      <c r="I1173" s="168">
        <f t="shared" si="24"/>
        <v>93633997.830000013</v>
      </c>
      <c r="J1173" s="95"/>
      <c r="K1173" s="34"/>
      <c r="L1173" s="34"/>
      <c r="M1173" s="34"/>
      <c r="N1173" s="34"/>
      <c r="O1173" s="34"/>
      <c r="P1173" s="34"/>
      <c r="Q1173" s="34"/>
      <c r="R1173" s="34"/>
      <c r="S1173" s="34"/>
      <c r="T1173" s="34"/>
      <c r="U1173" s="34"/>
      <c r="V1173" s="34"/>
    </row>
    <row r="1174" spans="1:22" x14ac:dyDescent="0.25">
      <c r="A1174" s="170">
        <v>44508</v>
      </c>
      <c r="C1174" s="128" t="s">
        <v>421</v>
      </c>
      <c r="D1174" s="128" t="s">
        <v>501</v>
      </c>
      <c r="E1174" s="97">
        <v>808014</v>
      </c>
      <c r="F1174" s="127" t="s">
        <v>396</v>
      </c>
      <c r="G1174" s="94">
        <v>14000</v>
      </c>
      <c r="H1174" s="145"/>
      <c r="I1174" s="168">
        <f t="shared" si="24"/>
        <v>93647997.830000013</v>
      </c>
      <c r="J1174" s="95"/>
      <c r="K1174" s="34"/>
      <c r="L1174" s="34"/>
      <c r="M1174" s="34"/>
      <c r="N1174" s="34"/>
      <c r="O1174" s="34"/>
      <c r="P1174" s="34"/>
      <c r="Q1174" s="34"/>
      <c r="R1174" s="34"/>
      <c r="S1174" s="34"/>
      <c r="T1174" s="34"/>
      <c r="U1174" s="34"/>
      <c r="V1174" s="34"/>
    </row>
    <row r="1175" spans="1:22" x14ac:dyDescent="0.25">
      <c r="A1175" s="170">
        <v>44508</v>
      </c>
      <c r="C1175" s="128" t="s">
        <v>421</v>
      </c>
      <c r="D1175" s="128" t="s">
        <v>501</v>
      </c>
      <c r="E1175" s="97">
        <v>161439</v>
      </c>
      <c r="F1175" s="127" t="s">
        <v>396</v>
      </c>
      <c r="G1175" s="94">
        <v>14000</v>
      </c>
      <c r="H1175" s="145"/>
      <c r="I1175" s="168">
        <f t="shared" si="24"/>
        <v>93661997.830000013</v>
      </c>
      <c r="J1175" s="95"/>
      <c r="K1175" s="34"/>
      <c r="L1175" s="34"/>
      <c r="M1175" s="34"/>
      <c r="N1175" s="34"/>
      <c r="O1175" s="34"/>
      <c r="P1175" s="34"/>
      <c r="Q1175" s="34"/>
      <c r="R1175" s="34"/>
      <c r="S1175" s="34"/>
      <c r="T1175" s="34"/>
      <c r="U1175" s="34"/>
      <c r="V1175" s="34"/>
    </row>
    <row r="1176" spans="1:22" x14ac:dyDescent="0.25">
      <c r="A1176" s="170">
        <v>44508</v>
      </c>
      <c r="C1176" s="128" t="s">
        <v>421</v>
      </c>
      <c r="D1176" s="128" t="s">
        <v>501</v>
      </c>
      <c r="E1176" s="97">
        <v>810021</v>
      </c>
      <c r="F1176" s="127" t="s">
        <v>396</v>
      </c>
      <c r="G1176" s="94">
        <v>14000</v>
      </c>
      <c r="H1176" s="145"/>
      <c r="I1176" s="168">
        <f t="shared" si="24"/>
        <v>93675997.830000013</v>
      </c>
      <c r="J1176" s="95"/>
      <c r="K1176" s="34"/>
      <c r="L1176" s="34"/>
      <c r="M1176" s="34"/>
      <c r="N1176" s="34"/>
      <c r="O1176" s="34"/>
      <c r="P1176" s="34"/>
      <c r="Q1176" s="34"/>
      <c r="R1176" s="34"/>
      <c r="S1176" s="34"/>
      <c r="T1176" s="34"/>
      <c r="U1176" s="34"/>
      <c r="V1176" s="34"/>
    </row>
    <row r="1177" spans="1:22" x14ac:dyDescent="0.25">
      <c r="A1177" s="170">
        <v>44508</v>
      </c>
      <c r="C1177" s="128" t="s">
        <v>421</v>
      </c>
      <c r="D1177" s="128" t="s">
        <v>501</v>
      </c>
      <c r="E1177" s="97">
        <v>162552</v>
      </c>
      <c r="F1177" s="127" t="s">
        <v>396</v>
      </c>
      <c r="G1177" s="94">
        <v>14000</v>
      </c>
      <c r="H1177" s="145"/>
      <c r="I1177" s="168">
        <f t="shared" si="24"/>
        <v>93689997.830000013</v>
      </c>
      <c r="J1177" s="95"/>
      <c r="K1177" s="34"/>
      <c r="L1177" s="34"/>
      <c r="M1177" s="34"/>
      <c r="N1177" s="34"/>
      <c r="O1177" s="34"/>
      <c r="P1177" s="34"/>
      <c r="Q1177" s="34"/>
      <c r="R1177" s="34"/>
      <c r="S1177" s="34"/>
      <c r="T1177" s="34"/>
      <c r="U1177" s="34"/>
      <c r="V1177" s="34"/>
    </row>
    <row r="1178" spans="1:22" x14ac:dyDescent="0.25">
      <c r="A1178" s="170">
        <v>44508</v>
      </c>
      <c r="C1178" s="128" t="s">
        <v>421</v>
      </c>
      <c r="D1178" s="128" t="s">
        <v>501</v>
      </c>
      <c r="E1178" s="97">
        <v>811014</v>
      </c>
      <c r="F1178" s="127" t="s">
        <v>396</v>
      </c>
      <c r="G1178" s="94">
        <v>14000</v>
      </c>
      <c r="H1178" s="145"/>
      <c r="I1178" s="168">
        <f t="shared" si="24"/>
        <v>93703997.830000013</v>
      </c>
      <c r="J1178" s="95"/>
      <c r="K1178" s="34"/>
      <c r="L1178" s="34"/>
      <c r="M1178" s="34"/>
      <c r="N1178" s="34"/>
      <c r="O1178" s="34"/>
      <c r="P1178" s="34"/>
      <c r="Q1178" s="34"/>
      <c r="R1178" s="34"/>
      <c r="S1178" s="34"/>
      <c r="T1178" s="34"/>
      <c r="U1178" s="34"/>
      <c r="V1178" s="34"/>
    </row>
    <row r="1179" spans="1:22" x14ac:dyDescent="0.25">
      <c r="A1179" s="170">
        <v>44508</v>
      </c>
      <c r="C1179" s="128" t="s">
        <v>421</v>
      </c>
      <c r="D1179" s="128" t="s">
        <v>501</v>
      </c>
      <c r="E1179" s="97">
        <v>814020</v>
      </c>
      <c r="F1179" s="127" t="s">
        <v>396</v>
      </c>
      <c r="G1179" s="94">
        <v>14000</v>
      </c>
      <c r="H1179" s="145"/>
      <c r="I1179" s="168">
        <f t="shared" si="24"/>
        <v>93717997.830000013</v>
      </c>
      <c r="J1179" s="95"/>
      <c r="K1179" s="34"/>
      <c r="L1179" s="34"/>
      <c r="M1179" s="34"/>
      <c r="N1179" s="34"/>
      <c r="O1179" s="34"/>
      <c r="P1179" s="34"/>
      <c r="Q1179" s="34"/>
      <c r="R1179" s="34"/>
      <c r="S1179" s="34"/>
      <c r="T1179" s="34"/>
      <c r="U1179" s="34"/>
      <c r="V1179" s="34"/>
    </row>
    <row r="1180" spans="1:22" x14ac:dyDescent="0.25">
      <c r="A1180" s="170">
        <v>44508</v>
      </c>
      <c r="C1180" s="128" t="s">
        <v>421</v>
      </c>
      <c r="D1180" s="128" t="s">
        <v>501</v>
      </c>
      <c r="E1180" s="97">
        <v>813016</v>
      </c>
      <c r="F1180" s="127" t="s">
        <v>396</v>
      </c>
      <c r="G1180" s="94">
        <v>14000</v>
      </c>
      <c r="H1180" s="145"/>
      <c r="I1180" s="168">
        <f t="shared" si="24"/>
        <v>93731997.830000013</v>
      </c>
      <c r="J1180" s="95"/>
      <c r="K1180" s="34"/>
      <c r="L1180" s="34"/>
      <c r="M1180" s="34"/>
      <c r="N1180" s="34"/>
      <c r="O1180" s="34"/>
      <c r="P1180" s="34"/>
      <c r="Q1180" s="34"/>
      <c r="R1180" s="34"/>
      <c r="S1180" s="34"/>
      <c r="T1180" s="34"/>
      <c r="U1180" s="34"/>
      <c r="V1180" s="34"/>
    </row>
    <row r="1181" spans="1:22" x14ac:dyDescent="0.25">
      <c r="A1181" s="170">
        <v>44508</v>
      </c>
      <c r="C1181" s="128" t="s">
        <v>421</v>
      </c>
      <c r="D1181" s="128" t="s">
        <v>501</v>
      </c>
      <c r="E1181" s="97">
        <v>814017</v>
      </c>
      <c r="F1181" s="127" t="s">
        <v>396</v>
      </c>
      <c r="G1181" s="94">
        <v>14000</v>
      </c>
      <c r="H1181" s="145"/>
      <c r="I1181" s="168">
        <f t="shared" si="24"/>
        <v>93745997.830000013</v>
      </c>
      <c r="J1181" s="95"/>
      <c r="K1181" s="34"/>
      <c r="L1181" s="34"/>
      <c r="M1181" s="34"/>
      <c r="N1181" s="34"/>
      <c r="O1181" s="34"/>
      <c r="P1181" s="34"/>
      <c r="Q1181" s="34"/>
      <c r="R1181" s="34"/>
      <c r="S1181" s="34"/>
      <c r="T1181" s="34"/>
      <c r="U1181" s="34"/>
      <c r="V1181" s="34"/>
    </row>
    <row r="1182" spans="1:22" x14ac:dyDescent="0.25">
      <c r="A1182" s="170">
        <v>44508</v>
      </c>
      <c r="C1182" s="128" t="s">
        <v>421</v>
      </c>
      <c r="D1182" s="128" t="s">
        <v>501</v>
      </c>
      <c r="E1182" s="97">
        <v>816035</v>
      </c>
      <c r="F1182" s="127" t="s">
        <v>396</v>
      </c>
      <c r="G1182" s="94">
        <v>14000</v>
      </c>
      <c r="H1182" s="145"/>
      <c r="I1182" s="168">
        <f t="shared" si="24"/>
        <v>93759997.830000013</v>
      </c>
      <c r="J1182" s="95"/>
      <c r="K1182" s="34"/>
      <c r="L1182" s="34"/>
      <c r="M1182" s="34"/>
      <c r="N1182" s="34"/>
      <c r="O1182" s="34"/>
      <c r="P1182" s="34"/>
      <c r="Q1182" s="34"/>
      <c r="R1182" s="34"/>
      <c r="S1182" s="34"/>
      <c r="T1182" s="34"/>
      <c r="U1182" s="34"/>
      <c r="V1182" s="34"/>
    </row>
    <row r="1183" spans="1:22" x14ac:dyDescent="0.25">
      <c r="A1183" s="170">
        <v>44508</v>
      </c>
      <c r="C1183" s="128" t="s">
        <v>421</v>
      </c>
      <c r="D1183" s="128" t="s">
        <v>501</v>
      </c>
      <c r="E1183" s="97">
        <v>821027</v>
      </c>
      <c r="F1183" s="127" t="s">
        <v>396</v>
      </c>
      <c r="G1183" s="94">
        <v>14000</v>
      </c>
      <c r="H1183" s="145"/>
      <c r="I1183" s="168">
        <f t="shared" si="24"/>
        <v>93773997.830000013</v>
      </c>
      <c r="J1183" s="95"/>
      <c r="K1183" s="34"/>
      <c r="L1183" s="34"/>
      <c r="M1183" s="34"/>
      <c r="N1183" s="34"/>
      <c r="O1183" s="34"/>
      <c r="P1183" s="34"/>
      <c r="Q1183" s="34"/>
      <c r="R1183" s="34"/>
      <c r="S1183" s="34"/>
      <c r="T1183" s="34"/>
      <c r="U1183" s="34"/>
      <c r="V1183" s="34"/>
    </row>
    <row r="1184" spans="1:22" x14ac:dyDescent="0.25">
      <c r="A1184" s="170">
        <v>44508</v>
      </c>
      <c r="C1184" s="128" t="s">
        <v>421</v>
      </c>
      <c r="D1184" s="128" t="s">
        <v>501</v>
      </c>
      <c r="E1184" s="97">
        <v>818021</v>
      </c>
      <c r="F1184" s="127" t="s">
        <v>396</v>
      </c>
      <c r="G1184" s="94">
        <v>14000</v>
      </c>
      <c r="H1184" s="145"/>
      <c r="I1184" s="168">
        <f t="shared" si="24"/>
        <v>93787997.830000013</v>
      </c>
      <c r="J1184" s="95"/>
      <c r="K1184" s="34"/>
      <c r="L1184" s="34"/>
      <c r="M1184" s="34"/>
      <c r="N1184" s="34"/>
      <c r="O1184" s="34"/>
      <c r="P1184" s="34"/>
      <c r="Q1184" s="34"/>
      <c r="R1184" s="34"/>
      <c r="S1184" s="34"/>
      <c r="T1184" s="34"/>
      <c r="U1184" s="34"/>
      <c r="V1184" s="34"/>
    </row>
    <row r="1185" spans="1:22" x14ac:dyDescent="0.25">
      <c r="A1185" s="170">
        <v>44508</v>
      </c>
      <c r="C1185" s="128" t="s">
        <v>421</v>
      </c>
      <c r="D1185" s="128" t="s">
        <v>501</v>
      </c>
      <c r="E1185" s="97">
        <v>125399</v>
      </c>
      <c r="F1185" s="127" t="s">
        <v>396</v>
      </c>
      <c r="G1185" s="94">
        <v>14000</v>
      </c>
      <c r="H1185" s="145"/>
      <c r="I1185" s="168">
        <f t="shared" si="24"/>
        <v>93801997.830000013</v>
      </c>
      <c r="J1185" s="95"/>
      <c r="K1185" s="34"/>
      <c r="L1185" s="34"/>
      <c r="M1185" s="34"/>
      <c r="N1185" s="34"/>
      <c r="O1185" s="34"/>
      <c r="P1185" s="34"/>
      <c r="Q1185" s="34"/>
      <c r="R1185" s="34"/>
      <c r="S1185" s="34"/>
      <c r="T1185" s="34"/>
      <c r="U1185" s="34"/>
      <c r="V1185" s="34"/>
    </row>
    <row r="1186" spans="1:22" x14ac:dyDescent="0.25">
      <c r="A1186" s="170">
        <v>44508</v>
      </c>
      <c r="C1186" s="128" t="s">
        <v>421</v>
      </c>
      <c r="D1186" s="128" t="s">
        <v>501</v>
      </c>
      <c r="E1186" s="97">
        <v>823027</v>
      </c>
      <c r="F1186" s="127" t="s">
        <v>396</v>
      </c>
      <c r="G1186" s="94">
        <v>14000</v>
      </c>
      <c r="H1186" s="145"/>
      <c r="I1186" s="168">
        <f t="shared" si="24"/>
        <v>93815997.830000013</v>
      </c>
      <c r="J1186" s="95"/>
      <c r="K1186" s="34"/>
      <c r="L1186" s="34"/>
      <c r="M1186" s="34"/>
      <c r="N1186" s="34"/>
      <c r="O1186" s="34"/>
      <c r="P1186" s="34"/>
      <c r="Q1186" s="34"/>
      <c r="R1186" s="34"/>
      <c r="S1186" s="34"/>
      <c r="T1186" s="34"/>
      <c r="U1186" s="34"/>
      <c r="V1186" s="34"/>
    </row>
    <row r="1187" spans="1:22" x14ac:dyDescent="0.25">
      <c r="A1187" s="170">
        <v>44508</v>
      </c>
      <c r="C1187" s="128" t="s">
        <v>421</v>
      </c>
      <c r="D1187" s="128" t="s">
        <v>501</v>
      </c>
      <c r="E1187" s="97">
        <v>125409</v>
      </c>
      <c r="F1187" s="127" t="s">
        <v>396</v>
      </c>
      <c r="G1187" s="94">
        <v>14000</v>
      </c>
      <c r="H1187" s="145"/>
      <c r="I1187" s="168">
        <f t="shared" si="24"/>
        <v>93829997.830000013</v>
      </c>
      <c r="J1187" s="95"/>
      <c r="K1187" s="34"/>
      <c r="L1187" s="34"/>
      <c r="M1187" s="34"/>
      <c r="N1187" s="34"/>
      <c r="O1187" s="34"/>
      <c r="P1187" s="34"/>
      <c r="Q1187" s="34"/>
      <c r="R1187" s="34"/>
      <c r="S1187" s="34"/>
      <c r="T1187" s="34"/>
      <c r="U1187" s="34"/>
      <c r="V1187" s="34"/>
    </row>
    <row r="1188" spans="1:22" x14ac:dyDescent="0.25">
      <c r="A1188" s="170">
        <v>44508</v>
      </c>
      <c r="C1188" s="128" t="s">
        <v>421</v>
      </c>
      <c r="D1188" s="128" t="s">
        <v>501</v>
      </c>
      <c r="E1188" s="97">
        <v>827039</v>
      </c>
      <c r="F1188" s="127" t="s">
        <v>396</v>
      </c>
      <c r="G1188" s="94">
        <v>14000</v>
      </c>
      <c r="H1188" s="145"/>
      <c r="I1188" s="168">
        <f t="shared" si="24"/>
        <v>93843997.830000013</v>
      </c>
      <c r="J1188" s="95"/>
      <c r="K1188" s="34"/>
      <c r="L1188" s="34"/>
      <c r="M1188" s="34"/>
      <c r="N1188" s="34"/>
      <c r="O1188" s="34"/>
      <c r="P1188" s="34"/>
      <c r="Q1188" s="34"/>
      <c r="R1188" s="34"/>
      <c r="S1188" s="34"/>
      <c r="T1188" s="34"/>
      <c r="U1188" s="34"/>
      <c r="V1188" s="34"/>
    </row>
    <row r="1189" spans="1:22" x14ac:dyDescent="0.25">
      <c r="A1189" s="170">
        <v>44508</v>
      </c>
      <c r="C1189" s="128" t="s">
        <v>421</v>
      </c>
      <c r="D1189" s="128" t="s">
        <v>501</v>
      </c>
      <c r="E1189" s="97">
        <v>124370</v>
      </c>
      <c r="F1189" s="127" t="s">
        <v>396</v>
      </c>
      <c r="G1189" s="94">
        <v>14000</v>
      </c>
      <c r="H1189" s="145"/>
      <c r="I1189" s="168">
        <f t="shared" si="24"/>
        <v>93857997.830000013</v>
      </c>
      <c r="J1189" s="95"/>
      <c r="K1189" s="34"/>
      <c r="L1189" s="34"/>
      <c r="M1189" s="34"/>
      <c r="N1189" s="34"/>
      <c r="O1189" s="34"/>
      <c r="P1189" s="34"/>
      <c r="Q1189" s="34"/>
      <c r="R1189" s="34"/>
      <c r="S1189" s="34"/>
      <c r="T1189" s="34"/>
      <c r="U1189" s="34"/>
      <c r="V1189" s="34"/>
    </row>
    <row r="1190" spans="1:22" x14ac:dyDescent="0.25">
      <c r="A1190" s="170">
        <v>44508</v>
      </c>
      <c r="C1190" s="128" t="s">
        <v>421</v>
      </c>
      <c r="D1190" s="128" t="s">
        <v>501</v>
      </c>
      <c r="E1190" s="97">
        <v>831045</v>
      </c>
      <c r="F1190" s="127" t="s">
        <v>396</v>
      </c>
      <c r="G1190" s="94">
        <v>14000</v>
      </c>
      <c r="H1190" s="145"/>
      <c r="I1190" s="168">
        <f t="shared" si="24"/>
        <v>93871997.830000013</v>
      </c>
      <c r="J1190" s="95"/>
      <c r="K1190" s="34"/>
      <c r="L1190" s="34"/>
      <c r="M1190" s="34"/>
      <c r="N1190" s="34"/>
      <c r="O1190" s="34"/>
      <c r="P1190" s="34"/>
      <c r="Q1190" s="34"/>
      <c r="R1190" s="34"/>
      <c r="S1190" s="34"/>
      <c r="T1190" s="34"/>
      <c r="U1190" s="34"/>
      <c r="V1190" s="34"/>
    </row>
    <row r="1191" spans="1:22" x14ac:dyDescent="0.25">
      <c r="A1191" s="170">
        <v>44508</v>
      </c>
      <c r="C1191" s="128" t="s">
        <v>421</v>
      </c>
      <c r="D1191" s="128" t="s">
        <v>501</v>
      </c>
      <c r="E1191" s="97">
        <v>143480</v>
      </c>
      <c r="F1191" s="127" t="s">
        <v>396</v>
      </c>
      <c r="G1191" s="94">
        <v>14000</v>
      </c>
      <c r="H1191" s="145"/>
      <c r="I1191" s="168">
        <f t="shared" si="24"/>
        <v>93885997.830000013</v>
      </c>
      <c r="J1191" s="95"/>
      <c r="K1191" s="34"/>
      <c r="L1191" s="34"/>
      <c r="M1191" s="34"/>
      <c r="N1191" s="34"/>
      <c r="O1191" s="34"/>
      <c r="P1191" s="34"/>
      <c r="Q1191" s="34"/>
      <c r="R1191" s="34"/>
      <c r="S1191" s="34"/>
      <c r="T1191" s="34"/>
      <c r="U1191" s="34"/>
      <c r="V1191" s="34"/>
    </row>
    <row r="1192" spans="1:22" x14ac:dyDescent="0.25">
      <c r="A1192" s="170">
        <v>44508</v>
      </c>
      <c r="C1192" s="128" t="s">
        <v>421</v>
      </c>
      <c r="D1192" s="128" t="s">
        <v>501</v>
      </c>
      <c r="E1192" s="97">
        <v>145477</v>
      </c>
      <c r="F1192" s="127" t="s">
        <v>396</v>
      </c>
      <c r="G1192" s="94">
        <v>14000</v>
      </c>
      <c r="H1192" s="145"/>
      <c r="I1192" s="168">
        <f t="shared" si="24"/>
        <v>93899997.830000013</v>
      </c>
      <c r="J1192" s="95"/>
      <c r="K1192" s="34"/>
      <c r="L1192" s="34"/>
      <c r="M1192" s="34"/>
      <c r="N1192" s="34"/>
      <c r="O1192" s="34"/>
      <c r="P1192" s="34"/>
      <c r="Q1192" s="34"/>
      <c r="R1192" s="34"/>
      <c r="S1192" s="34"/>
      <c r="T1192" s="34"/>
      <c r="U1192" s="34"/>
      <c r="V1192" s="34"/>
    </row>
    <row r="1193" spans="1:22" x14ac:dyDescent="0.25">
      <c r="A1193" s="170">
        <v>44508</v>
      </c>
      <c r="C1193" s="128" t="s">
        <v>421</v>
      </c>
      <c r="D1193" s="128" t="s">
        <v>501</v>
      </c>
      <c r="E1193" s="97">
        <v>841028</v>
      </c>
      <c r="F1193" s="127" t="s">
        <v>396</v>
      </c>
      <c r="G1193" s="94">
        <v>14000</v>
      </c>
      <c r="H1193" s="145"/>
      <c r="I1193" s="168">
        <f t="shared" si="24"/>
        <v>93913997.830000013</v>
      </c>
      <c r="J1193" s="95"/>
      <c r="K1193" s="34"/>
      <c r="L1193" s="34"/>
      <c r="M1193" s="34"/>
      <c r="N1193" s="34"/>
      <c r="O1193" s="34"/>
      <c r="P1193" s="34"/>
      <c r="Q1193" s="34"/>
      <c r="R1193" s="34"/>
      <c r="S1193" s="34"/>
      <c r="T1193" s="34"/>
      <c r="U1193" s="34"/>
      <c r="V1193" s="34"/>
    </row>
    <row r="1194" spans="1:22" x14ac:dyDescent="0.25">
      <c r="A1194" s="170">
        <v>44508</v>
      </c>
      <c r="C1194" s="128" t="s">
        <v>421</v>
      </c>
      <c r="D1194" s="128" t="s">
        <v>501</v>
      </c>
      <c r="E1194" s="97">
        <v>838025</v>
      </c>
      <c r="F1194" s="127" t="s">
        <v>396</v>
      </c>
      <c r="G1194" s="94">
        <v>14000</v>
      </c>
      <c r="H1194" s="145"/>
      <c r="I1194" s="168">
        <f t="shared" si="24"/>
        <v>93927997.830000013</v>
      </c>
      <c r="J1194" s="95"/>
      <c r="K1194" s="34"/>
      <c r="L1194" s="34"/>
      <c r="M1194" s="34"/>
      <c r="N1194" s="34"/>
      <c r="O1194" s="34"/>
      <c r="P1194" s="34"/>
      <c r="Q1194" s="34"/>
      <c r="R1194" s="34"/>
      <c r="S1194" s="34"/>
      <c r="T1194" s="34"/>
      <c r="U1194" s="34"/>
      <c r="V1194" s="34"/>
    </row>
    <row r="1195" spans="1:22" x14ac:dyDescent="0.25">
      <c r="A1195" s="170">
        <v>44508</v>
      </c>
      <c r="C1195" s="128" t="s">
        <v>421</v>
      </c>
      <c r="D1195" s="128" t="s">
        <v>501</v>
      </c>
      <c r="E1195" s="97">
        <v>814059</v>
      </c>
      <c r="F1195" s="127" t="s">
        <v>396</v>
      </c>
      <c r="G1195" s="94">
        <v>14000</v>
      </c>
      <c r="H1195" s="145"/>
      <c r="I1195" s="168">
        <f t="shared" si="24"/>
        <v>93941997.830000013</v>
      </c>
      <c r="J1195" s="95"/>
      <c r="K1195" s="34"/>
      <c r="L1195" s="34"/>
      <c r="M1195" s="34"/>
      <c r="N1195" s="34"/>
      <c r="O1195" s="34"/>
      <c r="P1195" s="34"/>
      <c r="Q1195" s="34"/>
      <c r="R1195" s="34"/>
      <c r="S1195" s="34"/>
      <c r="T1195" s="34"/>
      <c r="U1195" s="34"/>
      <c r="V1195" s="34"/>
    </row>
    <row r="1196" spans="1:22" x14ac:dyDescent="0.25">
      <c r="A1196" s="170">
        <v>44508</v>
      </c>
      <c r="C1196" s="128" t="s">
        <v>421</v>
      </c>
      <c r="D1196" s="128" t="s">
        <v>501</v>
      </c>
      <c r="E1196" s="97">
        <v>134435</v>
      </c>
      <c r="F1196" s="127" t="s">
        <v>396</v>
      </c>
      <c r="G1196" s="94">
        <v>14000</v>
      </c>
      <c r="H1196" s="145"/>
      <c r="I1196" s="168">
        <f t="shared" si="24"/>
        <v>93955997.830000013</v>
      </c>
      <c r="J1196" s="95"/>
      <c r="K1196" s="34"/>
      <c r="L1196" s="34"/>
      <c r="M1196" s="34"/>
      <c r="N1196" s="34"/>
      <c r="O1196" s="34"/>
      <c r="P1196" s="34"/>
      <c r="Q1196" s="34"/>
      <c r="R1196" s="34"/>
      <c r="S1196" s="34"/>
      <c r="T1196" s="34"/>
      <c r="U1196" s="34"/>
      <c r="V1196" s="34"/>
    </row>
    <row r="1197" spans="1:22" x14ac:dyDescent="0.25">
      <c r="A1197" s="170">
        <v>44508</v>
      </c>
      <c r="C1197" s="128" t="s">
        <v>421</v>
      </c>
      <c r="D1197" s="128" t="s">
        <v>501</v>
      </c>
      <c r="E1197" s="97">
        <v>910107</v>
      </c>
      <c r="F1197" s="127" t="s">
        <v>396</v>
      </c>
      <c r="G1197" s="94">
        <v>14000</v>
      </c>
      <c r="H1197" s="145"/>
      <c r="I1197" s="168">
        <f t="shared" si="24"/>
        <v>93969997.830000013</v>
      </c>
      <c r="J1197" s="95"/>
      <c r="K1197" s="34"/>
      <c r="L1197" s="34"/>
      <c r="M1197" s="34"/>
      <c r="N1197" s="34"/>
      <c r="O1197" s="34"/>
      <c r="P1197" s="34"/>
      <c r="Q1197" s="34"/>
      <c r="R1197" s="34"/>
      <c r="S1197" s="34"/>
      <c r="T1197" s="34"/>
      <c r="U1197" s="34"/>
      <c r="V1197" s="34"/>
    </row>
    <row r="1198" spans="1:22" x14ac:dyDescent="0.25">
      <c r="A1198" s="170">
        <v>44508</v>
      </c>
      <c r="C1198" s="128" t="s">
        <v>421</v>
      </c>
      <c r="D1198" s="128" t="s">
        <v>501</v>
      </c>
      <c r="E1198" s="97">
        <v>142292</v>
      </c>
      <c r="F1198" s="127" t="s">
        <v>396</v>
      </c>
      <c r="G1198" s="94">
        <v>14000</v>
      </c>
      <c r="H1198" s="145"/>
      <c r="I1198" s="168">
        <f t="shared" si="24"/>
        <v>93983997.830000013</v>
      </c>
      <c r="J1198" s="95"/>
      <c r="K1198" s="34"/>
      <c r="L1198" s="34"/>
      <c r="M1198" s="34"/>
      <c r="N1198" s="34"/>
      <c r="O1198" s="34"/>
      <c r="P1198" s="34"/>
      <c r="Q1198" s="34"/>
      <c r="R1198" s="34"/>
      <c r="S1198" s="34"/>
      <c r="T1198" s="34"/>
      <c r="U1198" s="34"/>
      <c r="V1198" s="34"/>
    </row>
    <row r="1199" spans="1:22" x14ac:dyDescent="0.25">
      <c r="A1199" s="170">
        <v>44508</v>
      </c>
      <c r="C1199" s="128" t="s">
        <v>421</v>
      </c>
      <c r="D1199" s="128" t="s">
        <v>501</v>
      </c>
      <c r="E1199" s="97">
        <v>911136</v>
      </c>
      <c r="F1199" s="127" t="s">
        <v>396</v>
      </c>
      <c r="G1199" s="94">
        <v>14000</v>
      </c>
      <c r="H1199" s="145"/>
      <c r="I1199" s="168">
        <f t="shared" si="24"/>
        <v>93997997.830000013</v>
      </c>
      <c r="J1199" s="95"/>
      <c r="K1199" s="34"/>
      <c r="L1199" s="34"/>
      <c r="M1199" s="34"/>
      <c r="N1199" s="34"/>
      <c r="O1199" s="34"/>
      <c r="P1199" s="34"/>
      <c r="Q1199" s="34"/>
      <c r="R1199" s="34"/>
      <c r="S1199" s="34"/>
      <c r="T1199" s="34"/>
      <c r="U1199" s="34"/>
      <c r="V1199" s="34"/>
    </row>
    <row r="1200" spans="1:22" x14ac:dyDescent="0.25">
      <c r="A1200" s="170">
        <v>44508</v>
      </c>
      <c r="C1200" s="128" t="s">
        <v>421</v>
      </c>
      <c r="D1200" s="128" t="s">
        <v>501</v>
      </c>
      <c r="E1200" s="97">
        <v>916160</v>
      </c>
      <c r="F1200" s="127" t="s">
        <v>396</v>
      </c>
      <c r="G1200" s="94">
        <v>14000</v>
      </c>
      <c r="H1200" s="145"/>
      <c r="I1200" s="168">
        <f t="shared" si="24"/>
        <v>94011997.830000013</v>
      </c>
      <c r="J1200" s="95"/>
      <c r="K1200" s="34"/>
      <c r="L1200" s="34"/>
      <c r="M1200" s="34"/>
      <c r="N1200" s="34"/>
      <c r="O1200" s="34"/>
      <c r="P1200" s="34"/>
      <c r="Q1200" s="34"/>
      <c r="R1200" s="34"/>
      <c r="S1200" s="34"/>
      <c r="T1200" s="34"/>
      <c r="U1200" s="34"/>
      <c r="V1200" s="34"/>
    </row>
    <row r="1201" spans="1:22" x14ac:dyDescent="0.25">
      <c r="A1201" s="170">
        <v>44508</v>
      </c>
      <c r="C1201" s="128" t="s">
        <v>421</v>
      </c>
      <c r="D1201" s="128" t="s">
        <v>501</v>
      </c>
      <c r="E1201" s="97">
        <v>912142</v>
      </c>
      <c r="F1201" s="127" t="s">
        <v>396</v>
      </c>
      <c r="G1201" s="94">
        <v>14000</v>
      </c>
      <c r="H1201" s="145"/>
      <c r="I1201" s="168">
        <f t="shared" si="24"/>
        <v>94025997.830000013</v>
      </c>
      <c r="J1201" s="95"/>
      <c r="K1201" s="34"/>
      <c r="L1201" s="34"/>
      <c r="M1201" s="34"/>
      <c r="N1201" s="34"/>
      <c r="O1201" s="34"/>
      <c r="P1201" s="34"/>
      <c r="Q1201" s="34"/>
      <c r="R1201" s="34"/>
      <c r="S1201" s="34"/>
      <c r="T1201" s="34"/>
      <c r="U1201" s="34"/>
      <c r="V1201" s="34"/>
    </row>
    <row r="1202" spans="1:22" x14ac:dyDescent="0.25">
      <c r="A1202" s="170">
        <v>44508</v>
      </c>
      <c r="C1202" s="128" t="s">
        <v>421</v>
      </c>
      <c r="D1202" s="128" t="s">
        <v>501</v>
      </c>
      <c r="E1202" s="97">
        <v>903098</v>
      </c>
      <c r="F1202" s="127" t="s">
        <v>396</v>
      </c>
      <c r="G1202" s="94">
        <v>14000</v>
      </c>
      <c r="H1202" s="145"/>
      <c r="I1202" s="168">
        <f t="shared" si="24"/>
        <v>94039997.830000013</v>
      </c>
      <c r="J1202" s="95"/>
      <c r="K1202" s="34"/>
      <c r="L1202" s="34"/>
      <c r="M1202" s="34"/>
      <c r="N1202" s="34"/>
      <c r="O1202" s="34"/>
      <c r="P1202" s="34"/>
      <c r="Q1202" s="34"/>
      <c r="R1202" s="34"/>
      <c r="S1202" s="34"/>
      <c r="T1202" s="34"/>
      <c r="U1202" s="34"/>
      <c r="V1202" s="34"/>
    </row>
    <row r="1203" spans="1:22" x14ac:dyDescent="0.25">
      <c r="A1203" s="170">
        <v>44508</v>
      </c>
      <c r="C1203" s="128" t="s">
        <v>421</v>
      </c>
      <c r="D1203" s="128" t="s">
        <v>501</v>
      </c>
      <c r="E1203" s="97">
        <v>135592</v>
      </c>
      <c r="F1203" s="127" t="s">
        <v>396</v>
      </c>
      <c r="G1203" s="94">
        <v>14000</v>
      </c>
      <c r="H1203" s="145"/>
      <c r="I1203" s="168">
        <f t="shared" si="24"/>
        <v>94053997.830000013</v>
      </c>
      <c r="J1203" s="95"/>
      <c r="K1203" s="34"/>
      <c r="L1203" s="34"/>
      <c r="M1203" s="34"/>
      <c r="N1203" s="34"/>
      <c r="O1203" s="34"/>
      <c r="P1203" s="34"/>
      <c r="Q1203" s="34"/>
      <c r="R1203" s="34"/>
      <c r="S1203" s="34"/>
      <c r="T1203" s="34"/>
      <c r="U1203" s="34"/>
      <c r="V1203" s="34"/>
    </row>
    <row r="1204" spans="1:22" x14ac:dyDescent="0.25">
      <c r="A1204" s="170">
        <v>44508</v>
      </c>
      <c r="C1204" s="128" t="s">
        <v>421</v>
      </c>
      <c r="D1204" s="128" t="s">
        <v>501</v>
      </c>
      <c r="E1204" s="97">
        <v>947080</v>
      </c>
      <c r="F1204" s="127" t="s">
        <v>396</v>
      </c>
      <c r="G1204" s="94">
        <v>14000</v>
      </c>
      <c r="H1204" s="145"/>
      <c r="I1204" s="168">
        <f t="shared" si="24"/>
        <v>94067997.830000013</v>
      </c>
      <c r="J1204" s="95"/>
      <c r="K1204" s="34"/>
      <c r="L1204" s="34"/>
      <c r="M1204" s="34"/>
      <c r="N1204" s="34"/>
      <c r="O1204" s="34"/>
      <c r="P1204" s="34"/>
      <c r="Q1204" s="34"/>
      <c r="R1204" s="34"/>
      <c r="S1204" s="34"/>
      <c r="T1204" s="34"/>
      <c r="U1204" s="34"/>
      <c r="V1204" s="34"/>
    </row>
    <row r="1205" spans="1:22" x14ac:dyDescent="0.25">
      <c r="A1205" s="170">
        <v>44508</v>
      </c>
      <c r="C1205" s="128" t="s">
        <v>421</v>
      </c>
      <c r="D1205" s="128" t="s">
        <v>501</v>
      </c>
      <c r="E1205" s="97">
        <v>923105</v>
      </c>
      <c r="F1205" s="127" t="s">
        <v>396</v>
      </c>
      <c r="G1205" s="94">
        <v>14000</v>
      </c>
      <c r="H1205" s="145"/>
      <c r="I1205" s="168">
        <f t="shared" si="24"/>
        <v>94081997.830000013</v>
      </c>
      <c r="J1205" s="95"/>
      <c r="K1205" s="34"/>
      <c r="L1205" s="34"/>
      <c r="M1205" s="34"/>
      <c r="N1205" s="34"/>
      <c r="O1205" s="34"/>
      <c r="P1205" s="34"/>
      <c r="Q1205" s="34"/>
      <c r="R1205" s="34"/>
      <c r="S1205" s="34"/>
      <c r="T1205" s="34"/>
      <c r="U1205" s="34"/>
      <c r="V1205" s="34"/>
    </row>
    <row r="1206" spans="1:22" x14ac:dyDescent="0.25">
      <c r="A1206" s="170">
        <v>44508</v>
      </c>
      <c r="C1206" s="128" t="s">
        <v>421</v>
      </c>
      <c r="D1206" s="128" t="s">
        <v>501</v>
      </c>
      <c r="E1206" s="97">
        <v>101137</v>
      </c>
      <c r="F1206" s="127" t="s">
        <v>396</v>
      </c>
      <c r="G1206" s="94">
        <v>14000</v>
      </c>
      <c r="H1206" s="145"/>
      <c r="I1206" s="168">
        <f t="shared" si="24"/>
        <v>94095997.830000013</v>
      </c>
      <c r="J1206" s="95"/>
      <c r="K1206" s="34"/>
      <c r="L1206" s="34"/>
      <c r="M1206" s="34"/>
      <c r="N1206" s="34"/>
      <c r="O1206" s="34"/>
      <c r="P1206" s="34"/>
      <c r="Q1206" s="34"/>
      <c r="R1206" s="34"/>
      <c r="S1206" s="34"/>
      <c r="T1206" s="34"/>
      <c r="U1206" s="34"/>
      <c r="V1206" s="34"/>
    </row>
    <row r="1207" spans="1:22" x14ac:dyDescent="0.25">
      <c r="A1207" s="170">
        <v>44508</v>
      </c>
      <c r="C1207" s="128" t="s">
        <v>421</v>
      </c>
      <c r="D1207" s="128" t="s">
        <v>501</v>
      </c>
      <c r="E1207" s="97">
        <v>925175</v>
      </c>
      <c r="F1207" s="127" t="s">
        <v>396</v>
      </c>
      <c r="G1207" s="94">
        <v>14000</v>
      </c>
      <c r="H1207" s="145"/>
      <c r="I1207" s="168">
        <f t="shared" si="24"/>
        <v>94109997.830000013</v>
      </c>
      <c r="J1207" s="95"/>
      <c r="K1207" s="34"/>
      <c r="L1207" s="34"/>
      <c r="M1207" s="34"/>
      <c r="N1207" s="34"/>
      <c r="O1207" s="34"/>
      <c r="P1207" s="34"/>
      <c r="Q1207" s="34"/>
      <c r="R1207" s="34"/>
      <c r="S1207" s="34"/>
      <c r="T1207" s="34"/>
      <c r="U1207" s="34"/>
      <c r="V1207" s="34"/>
    </row>
    <row r="1208" spans="1:22" x14ac:dyDescent="0.25">
      <c r="A1208" s="170">
        <v>44508</v>
      </c>
      <c r="C1208" s="128" t="s">
        <v>421</v>
      </c>
      <c r="D1208" s="128" t="s">
        <v>501</v>
      </c>
      <c r="E1208" s="97">
        <v>112297</v>
      </c>
      <c r="F1208" s="127" t="s">
        <v>396</v>
      </c>
      <c r="G1208" s="94">
        <v>14000</v>
      </c>
      <c r="H1208" s="145"/>
      <c r="I1208" s="168">
        <f t="shared" si="24"/>
        <v>94123997.830000013</v>
      </c>
      <c r="J1208" s="95"/>
      <c r="K1208" s="34"/>
      <c r="L1208" s="34"/>
      <c r="M1208" s="34"/>
      <c r="N1208" s="34"/>
      <c r="O1208" s="34"/>
      <c r="P1208" s="34"/>
      <c r="Q1208" s="34"/>
      <c r="R1208" s="34"/>
      <c r="S1208" s="34"/>
      <c r="T1208" s="34"/>
      <c r="U1208" s="34"/>
      <c r="V1208" s="34"/>
    </row>
    <row r="1209" spans="1:22" x14ac:dyDescent="0.25">
      <c r="A1209" s="170">
        <v>44508</v>
      </c>
      <c r="C1209" s="128" t="s">
        <v>421</v>
      </c>
      <c r="D1209" s="128" t="s">
        <v>501</v>
      </c>
      <c r="E1209" s="97">
        <v>926121</v>
      </c>
      <c r="F1209" s="127" t="s">
        <v>396</v>
      </c>
      <c r="G1209" s="94">
        <v>14000</v>
      </c>
      <c r="H1209" s="145"/>
      <c r="I1209" s="168">
        <f t="shared" si="24"/>
        <v>94137997.830000013</v>
      </c>
      <c r="J1209" s="95"/>
      <c r="K1209" s="34"/>
      <c r="L1209" s="34"/>
      <c r="M1209" s="34"/>
      <c r="N1209" s="34"/>
      <c r="O1209" s="34"/>
      <c r="P1209" s="34"/>
      <c r="Q1209" s="34"/>
      <c r="R1209" s="34"/>
      <c r="S1209" s="34"/>
      <c r="T1209" s="34"/>
      <c r="U1209" s="34"/>
      <c r="V1209" s="34"/>
    </row>
    <row r="1210" spans="1:22" x14ac:dyDescent="0.25">
      <c r="A1210" s="170">
        <v>44508</v>
      </c>
      <c r="C1210" s="128" t="s">
        <v>421</v>
      </c>
      <c r="D1210" s="128" t="s">
        <v>501</v>
      </c>
      <c r="E1210" s="97">
        <v>113268</v>
      </c>
      <c r="F1210" s="127" t="s">
        <v>396</v>
      </c>
      <c r="G1210" s="94">
        <v>14000</v>
      </c>
      <c r="H1210" s="145"/>
      <c r="I1210" s="168">
        <f t="shared" si="24"/>
        <v>94151997.830000013</v>
      </c>
      <c r="J1210" s="95"/>
      <c r="K1210" s="34"/>
      <c r="L1210" s="34"/>
      <c r="M1210" s="34"/>
      <c r="N1210" s="34"/>
      <c r="O1210" s="34"/>
      <c r="P1210" s="34"/>
      <c r="Q1210" s="34"/>
      <c r="R1210" s="34"/>
      <c r="S1210" s="34"/>
      <c r="T1210" s="34"/>
      <c r="U1210" s="34"/>
      <c r="V1210" s="34"/>
    </row>
    <row r="1211" spans="1:22" x14ac:dyDescent="0.25">
      <c r="A1211" s="170">
        <v>44508</v>
      </c>
      <c r="C1211" s="128" t="s">
        <v>421</v>
      </c>
      <c r="D1211" s="128" t="s">
        <v>501</v>
      </c>
      <c r="E1211" s="97">
        <v>926119</v>
      </c>
      <c r="F1211" s="127" t="s">
        <v>396</v>
      </c>
      <c r="G1211" s="94">
        <v>14000</v>
      </c>
      <c r="H1211" s="145"/>
      <c r="I1211" s="168">
        <f t="shared" si="24"/>
        <v>94165997.830000013</v>
      </c>
      <c r="J1211" s="95"/>
      <c r="K1211" s="34"/>
      <c r="L1211" s="34"/>
      <c r="M1211" s="34"/>
      <c r="N1211" s="34"/>
      <c r="O1211" s="34"/>
      <c r="P1211" s="34"/>
      <c r="Q1211" s="34"/>
      <c r="R1211" s="34"/>
      <c r="S1211" s="34"/>
      <c r="T1211" s="34"/>
      <c r="U1211" s="34"/>
      <c r="V1211" s="34"/>
    </row>
    <row r="1212" spans="1:22" x14ac:dyDescent="0.25">
      <c r="A1212" s="170">
        <v>44508</v>
      </c>
      <c r="C1212" s="128" t="s">
        <v>421</v>
      </c>
      <c r="D1212" s="128" t="s">
        <v>501</v>
      </c>
      <c r="E1212" s="97">
        <v>803005</v>
      </c>
      <c r="F1212" s="127" t="s">
        <v>396</v>
      </c>
      <c r="G1212" s="94">
        <v>17500</v>
      </c>
      <c r="H1212" s="145"/>
      <c r="I1212" s="168">
        <f t="shared" si="24"/>
        <v>94183497.830000013</v>
      </c>
      <c r="J1212" s="95"/>
      <c r="K1212" s="34"/>
      <c r="L1212" s="34"/>
      <c r="M1212" s="34"/>
      <c r="N1212" s="34"/>
      <c r="O1212" s="34"/>
      <c r="P1212" s="34"/>
      <c r="Q1212" s="34"/>
      <c r="R1212" s="34"/>
      <c r="S1212" s="34"/>
      <c r="T1212" s="34"/>
      <c r="U1212" s="34"/>
      <c r="V1212" s="34"/>
    </row>
    <row r="1213" spans="1:22" x14ac:dyDescent="0.25">
      <c r="A1213" s="170">
        <v>44508</v>
      </c>
      <c r="C1213" s="128" t="s">
        <v>421</v>
      </c>
      <c r="D1213" s="128" t="s">
        <v>501</v>
      </c>
      <c r="E1213" s="97">
        <v>945128</v>
      </c>
      <c r="F1213" s="127" t="s">
        <v>396</v>
      </c>
      <c r="G1213" s="94">
        <v>14000</v>
      </c>
      <c r="H1213" s="145"/>
      <c r="I1213" s="168">
        <f t="shared" si="24"/>
        <v>94197497.830000013</v>
      </c>
      <c r="J1213" s="95"/>
      <c r="K1213" s="34"/>
      <c r="L1213" s="34"/>
      <c r="M1213" s="34"/>
      <c r="N1213" s="34"/>
      <c r="O1213" s="34"/>
      <c r="P1213" s="34"/>
      <c r="Q1213" s="34"/>
      <c r="R1213" s="34"/>
      <c r="S1213" s="34"/>
      <c r="T1213" s="34"/>
      <c r="U1213" s="34"/>
      <c r="V1213" s="34"/>
    </row>
    <row r="1214" spans="1:22" x14ac:dyDescent="0.25">
      <c r="A1214" s="170">
        <v>44508</v>
      </c>
      <c r="C1214" s="128" t="s">
        <v>421</v>
      </c>
      <c r="D1214" s="128" t="s">
        <v>501</v>
      </c>
      <c r="E1214" s="97">
        <v>808008</v>
      </c>
      <c r="F1214" s="127" t="s">
        <v>396</v>
      </c>
      <c r="G1214" s="94">
        <v>17500</v>
      </c>
      <c r="H1214" s="145"/>
      <c r="I1214" s="168">
        <f t="shared" si="24"/>
        <v>94214997.830000013</v>
      </c>
      <c r="J1214" s="95"/>
      <c r="K1214" s="34"/>
      <c r="L1214" s="34"/>
      <c r="M1214" s="34"/>
      <c r="N1214" s="34"/>
      <c r="O1214" s="34"/>
      <c r="P1214" s="34"/>
      <c r="Q1214" s="34"/>
      <c r="R1214" s="34"/>
      <c r="S1214" s="34"/>
      <c r="T1214" s="34"/>
      <c r="U1214" s="34"/>
      <c r="V1214" s="34"/>
    </row>
    <row r="1215" spans="1:22" x14ac:dyDescent="0.25">
      <c r="A1215" s="170">
        <v>44508</v>
      </c>
      <c r="C1215" s="128" t="s">
        <v>421</v>
      </c>
      <c r="D1215" s="128" t="s">
        <v>501</v>
      </c>
      <c r="E1215" s="97">
        <v>949083</v>
      </c>
      <c r="F1215" s="127" t="s">
        <v>396</v>
      </c>
      <c r="G1215" s="94">
        <v>14000</v>
      </c>
      <c r="H1215" s="145"/>
      <c r="I1215" s="168">
        <f t="shared" si="24"/>
        <v>94228997.830000013</v>
      </c>
      <c r="J1215" s="95"/>
      <c r="K1215" s="34"/>
      <c r="L1215" s="34"/>
      <c r="M1215" s="34"/>
      <c r="N1215" s="34"/>
      <c r="O1215" s="34"/>
      <c r="P1215" s="34"/>
      <c r="Q1215" s="34"/>
      <c r="R1215" s="34"/>
      <c r="S1215" s="34"/>
      <c r="T1215" s="34"/>
      <c r="U1215" s="34"/>
      <c r="V1215" s="34"/>
    </row>
    <row r="1216" spans="1:22" x14ac:dyDescent="0.25">
      <c r="A1216" s="170">
        <v>44508</v>
      </c>
      <c r="C1216" s="128" t="s">
        <v>421</v>
      </c>
      <c r="D1216" s="128" t="s">
        <v>501</v>
      </c>
      <c r="E1216" s="97">
        <v>809022</v>
      </c>
      <c r="F1216" s="127" t="s">
        <v>396</v>
      </c>
      <c r="G1216" s="94">
        <v>17500</v>
      </c>
      <c r="H1216" s="145"/>
      <c r="I1216" s="168">
        <f t="shared" si="24"/>
        <v>94246497.830000013</v>
      </c>
      <c r="J1216" s="95"/>
      <c r="K1216" s="34"/>
      <c r="L1216" s="34"/>
      <c r="M1216" s="34"/>
      <c r="N1216" s="34"/>
      <c r="O1216" s="34"/>
      <c r="P1216" s="34"/>
      <c r="Q1216" s="34"/>
      <c r="R1216" s="34"/>
      <c r="S1216" s="34"/>
      <c r="T1216" s="34"/>
      <c r="U1216" s="34"/>
      <c r="V1216" s="34"/>
    </row>
    <row r="1217" spans="1:22" x14ac:dyDescent="0.25">
      <c r="A1217" s="170">
        <v>44508</v>
      </c>
      <c r="C1217" s="128" t="s">
        <v>421</v>
      </c>
      <c r="D1217" s="128" t="s">
        <v>501</v>
      </c>
      <c r="E1217" s="97">
        <v>110253</v>
      </c>
      <c r="F1217" s="127" t="s">
        <v>396</v>
      </c>
      <c r="G1217" s="94">
        <v>14000</v>
      </c>
      <c r="H1217" s="145"/>
      <c r="I1217" s="168">
        <f t="shared" si="24"/>
        <v>94260497.830000013</v>
      </c>
      <c r="J1217" s="95"/>
      <c r="K1217" s="34"/>
      <c r="L1217" s="34"/>
      <c r="M1217" s="34"/>
      <c r="N1217" s="34"/>
      <c r="O1217" s="34"/>
      <c r="P1217" s="34"/>
      <c r="Q1217" s="34"/>
      <c r="R1217" s="34"/>
      <c r="S1217" s="34"/>
      <c r="T1217" s="34"/>
      <c r="U1217" s="34"/>
      <c r="V1217" s="34"/>
    </row>
    <row r="1218" spans="1:22" x14ac:dyDescent="0.25">
      <c r="A1218" s="170">
        <v>44508</v>
      </c>
      <c r="C1218" s="128" t="s">
        <v>421</v>
      </c>
      <c r="D1218" s="128" t="s">
        <v>501</v>
      </c>
      <c r="E1218" s="97">
        <v>811014</v>
      </c>
      <c r="F1218" s="127" t="s">
        <v>396</v>
      </c>
      <c r="G1218" s="94">
        <v>17500</v>
      </c>
      <c r="H1218" s="145"/>
      <c r="I1218" s="168">
        <f t="shared" si="24"/>
        <v>94277997.830000013</v>
      </c>
      <c r="J1218" s="95"/>
      <c r="K1218" s="34"/>
      <c r="L1218" s="34"/>
      <c r="M1218" s="34"/>
      <c r="N1218" s="34"/>
      <c r="O1218" s="34"/>
      <c r="P1218" s="34"/>
      <c r="Q1218" s="34"/>
      <c r="R1218" s="34"/>
      <c r="S1218" s="34"/>
      <c r="T1218" s="34"/>
      <c r="U1218" s="34"/>
      <c r="V1218" s="34"/>
    </row>
    <row r="1219" spans="1:22" x14ac:dyDescent="0.25">
      <c r="A1219" s="170">
        <v>44508</v>
      </c>
      <c r="C1219" s="128" t="s">
        <v>421</v>
      </c>
      <c r="D1219" s="128" t="s">
        <v>501</v>
      </c>
      <c r="E1219" s="97">
        <v>111366</v>
      </c>
      <c r="F1219" s="127" t="s">
        <v>396</v>
      </c>
      <c r="G1219" s="94">
        <v>14000</v>
      </c>
      <c r="H1219" s="145"/>
      <c r="I1219" s="168">
        <f t="shared" si="24"/>
        <v>94291997.830000013</v>
      </c>
      <c r="J1219" s="95"/>
      <c r="K1219" s="34"/>
      <c r="L1219" s="34"/>
      <c r="M1219" s="34"/>
      <c r="N1219" s="34"/>
      <c r="O1219" s="34"/>
      <c r="P1219" s="34"/>
      <c r="Q1219" s="34"/>
      <c r="R1219" s="34"/>
      <c r="S1219" s="34"/>
      <c r="T1219" s="34"/>
      <c r="U1219" s="34"/>
      <c r="V1219" s="34"/>
    </row>
    <row r="1220" spans="1:22" x14ac:dyDescent="0.25">
      <c r="A1220" s="170">
        <v>44508</v>
      </c>
      <c r="C1220" s="128" t="s">
        <v>421</v>
      </c>
      <c r="D1220" s="128" t="s">
        <v>501</v>
      </c>
      <c r="E1220" s="97">
        <v>820025</v>
      </c>
      <c r="F1220" s="127" t="s">
        <v>396</v>
      </c>
      <c r="G1220" s="94">
        <v>17500</v>
      </c>
      <c r="H1220" s="145"/>
      <c r="I1220" s="168">
        <f t="shared" si="24"/>
        <v>94309497.830000013</v>
      </c>
      <c r="J1220" s="95"/>
      <c r="K1220" s="34"/>
      <c r="L1220" s="34"/>
      <c r="M1220" s="34"/>
      <c r="N1220" s="34"/>
      <c r="O1220" s="34"/>
      <c r="P1220" s="34"/>
      <c r="Q1220" s="34"/>
      <c r="R1220" s="34"/>
      <c r="S1220" s="34"/>
      <c r="T1220" s="34"/>
      <c r="U1220" s="34"/>
      <c r="V1220" s="34"/>
    </row>
    <row r="1221" spans="1:22" x14ac:dyDescent="0.25">
      <c r="A1221" s="170">
        <v>44508</v>
      </c>
      <c r="C1221" s="128" t="s">
        <v>421</v>
      </c>
      <c r="D1221" s="128" t="s">
        <v>501</v>
      </c>
      <c r="E1221" s="97">
        <v>111369</v>
      </c>
      <c r="F1221" s="127" t="s">
        <v>396</v>
      </c>
      <c r="G1221" s="94">
        <v>14000</v>
      </c>
      <c r="H1221" s="145"/>
      <c r="I1221" s="168">
        <f t="shared" si="24"/>
        <v>94323497.830000013</v>
      </c>
      <c r="J1221" s="95"/>
      <c r="K1221" s="34"/>
      <c r="L1221" s="34"/>
      <c r="M1221" s="34"/>
      <c r="N1221" s="34"/>
      <c r="O1221" s="34"/>
      <c r="P1221" s="34"/>
      <c r="Q1221" s="34"/>
      <c r="R1221" s="34"/>
      <c r="S1221" s="34"/>
      <c r="T1221" s="34"/>
      <c r="U1221" s="34"/>
      <c r="V1221" s="34"/>
    </row>
    <row r="1222" spans="1:22" x14ac:dyDescent="0.25">
      <c r="A1222" s="170">
        <v>44508</v>
      </c>
      <c r="C1222" s="128" t="s">
        <v>421</v>
      </c>
      <c r="D1222" s="128" t="s">
        <v>501</v>
      </c>
      <c r="E1222" s="97">
        <v>823030</v>
      </c>
      <c r="F1222" s="127" t="s">
        <v>396</v>
      </c>
      <c r="G1222" s="94">
        <v>17500</v>
      </c>
      <c r="H1222" s="145"/>
      <c r="I1222" s="168">
        <f t="shared" si="24"/>
        <v>94340997.830000013</v>
      </c>
      <c r="J1222" s="95"/>
      <c r="K1222" s="34"/>
      <c r="L1222" s="34"/>
      <c r="M1222" s="34"/>
      <c r="N1222" s="34"/>
      <c r="O1222" s="34"/>
      <c r="P1222" s="34"/>
      <c r="Q1222" s="34"/>
      <c r="R1222" s="34"/>
      <c r="S1222" s="34"/>
      <c r="T1222" s="34"/>
      <c r="U1222" s="34"/>
      <c r="V1222" s="34"/>
    </row>
    <row r="1223" spans="1:22" x14ac:dyDescent="0.25">
      <c r="A1223" s="170">
        <v>44508</v>
      </c>
      <c r="C1223" s="128" t="s">
        <v>421</v>
      </c>
      <c r="D1223" s="128" t="s">
        <v>501</v>
      </c>
      <c r="E1223" s="97">
        <v>703042</v>
      </c>
      <c r="F1223" s="127" t="s">
        <v>396</v>
      </c>
      <c r="G1223" s="94">
        <v>15000</v>
      </c>
      <c r="H1223" s="145"/>
      <c r="I1223" s="168">
        <f t="shared" si="24"/>
        <v>94355997.830000013</v>
      </c>
      <c r="J1223" s="95"/>
      <c r="K1223" s="34"/>
      <c r="L1223" s="34"/>
      <c r="M1223" s="34"/>
      <c r="N1223" s="34"/>
      <c r="O1223" s="34"/>
      <c r="P1223" s="34"/>
      <c r="Q1223" s="34"/>
      <c r="R1223" s="34"/>
      <c r="S1223" s="34"/>
      <c r="T1223" s="34"/>
      <c r="U1223" s="34"/>
      <c r="V1223" s="34"/>
    </row>
    <row r="1224" spans="1:22" x14ac:dyDescent="0.25">
      <c r="A1224" s="170">
        <v>44508</v>
      </c>
      <c r="C1224" s="128" t="s">
        <v>421</v>
      </c>
      <c r="D1224" s="128" t="s">
        <v>501</v>
      </c>
      <c r="E1224" s="97">
        <v>829033</v>
      </c>
      <c r="F1224" s="127" t="s">
        <v>396</v>
      </c>
      <c r="G1224" s="94">
        <v>17500</v>
      </c>
      <c r="H1224" s="145"/>
      <c r="I1224" s="168">
        <f t="shared" si="24"/>
        <v>94373497.830000013</v>
      </c>
      <c r="J1224" s="95"/>
      <c r="K1224" s="34"/>
      <c r="L1224" s="34"/>
      <c r="M1224" s="34"/>
      <c r="N1224" s="34"/>
      <c r="O1224" s="34"/>
      <c r="P1224" s="34"/>
      <c r="Q1224" s="34"/>
      <c r="R1224" s="34"/>
      <c r="S1224" s="34"/>
      <c r="T1224" s="34"/>
      <c r="U1224" s="34"/>
      <c r="V1224" s="34"/>
    </row>
    <row r="1225" spans="1:22" x14ac:dyDescent="0.25">
      <c r="A1225" s="170">
        <v>44508</v>
      </c>
      <c r="C1225" s="128" t="s">
        <v>421</v>
      </c>
      <c r="D1225" s="128" t="s">
        <v>501</v>
      </c>
      <c r="E1225" s="97">
        <v>700222</v>
      </c>
      <c r="F1225" s="127" t="s">
        <v>396</v>
      </c>
      <c r="G1225" s="94">
        <v>17500</v>
      </c>
      <c r="H1225" s="145"/>
      <c r="I1225" s="168">
        <f t="shared" si="24"/>
        <v>94390997.830000013</v>
      </c>
      <c r="J1225" s="95"/>
      <c r="K1225" s="34"/>
      <c r="L1225" s="34"/>
      <c r="M1225" s="34"/>
      <c r="N1225" s="34"/>
      <c r="O1225" s="34"/>
      <c r="P1225" s="34"/>
      <c r="Q1225" s="34"/>
      <c r="R1225" s="34"/>
      <c r="S1225" s="34"/>
      <c r="T1225" s="34"/>
      <c r="U1225" s="34"/>
      <c r="V1225" s="34"/>
    </row>
    <row r="1226" spans="1:22" x14ac:dyDescent="0.25">
      <c r="A1226" s="170">
        <v>44508</v>
      </c>
      <c r="C1226" s="128" t="s">
        <v>421</v>
      </c>
      <c r="D1226" s="128" t="s">
        <v>501</v>
      </c>
      <c r="E1226" s="97">
        <v>125351</v>
      </c>
      <c r="F1226" s="127" t="s">
        <v>396</v>
      </c>
      <c r="G1226" s="94">
        <v>17500</v>
      </c>
      <c r="H1226" s="145"/>
      <c r="I1226" s="168">
        <f t="shared" ref="I1226:I1289" si="25">I1225+G1226</f>
        <v>94408497.830000013</v>
      </c>
      <c r="J1226" s="95"/>
      <c r="K1226" s="34"/>
      <c r="L1226" s="34"/>
      <c r="M1226" s="34"/>
      <c r="N1226" s="34"/>
      <c r="O1226" s="34"/>
      <c r="P1226" s="34"/>
      <c r="Q1226" s="34"/>
      <c r="R1226" s="34"/>
      <c r="S1226" s="34"/>
      <c r="T1226" s="34"/>
      <c r="U1226" s="34"/>
      <c r="V1226" s="34"/>
    </row>
    <row r="1227" spans="1:22" x14ac:dyDescent="0.25">
      <c r="A1227" s="170">
        <v>44508</v>
      </c>
      <c r="C1227" s="128" t="s">
        <v>421</v>
      </c>
      <c r="D1227" s="128" t="s">
        <v>501</v>
      </c>
      <c r="E1227" s="97">
        <v>806005</v>
      </c>
      <c r="F1227" s="127" t="s">
        <v>396</v>
      </c>
      <c r="G1227" s="94">
        <v>17500</v>
      </c>
      <c r="H1227" s="145"/>
      <c r="I1227" s="168">
        <f t="shared" si="25"/>
        <v>94425997.830000013</v>
      </c>
      <c r="J1227" s="95"/>
      <c r="K1227" s="34"/>
      <c r="L1227" s="34"/>
      <c r="M1227" s="34"/>
      <c r="N1227" s="34"/>
      <c r="O1227" s="34"/>
      <c r="P1227" s="34"/>
      <c r="Q1227" s="34"/>
      <c r="R1227" s="34"/>
      <c r="S1227" s="34"/>
      <c r="T1227" s="34"/>
      <c r="U1227" s="34"/>
      <c r="V1227" s="34"/>
    </row>
    <row r="1228" spans="1:22" x14ac:dyDescent="0.25">
      <c r="A1228" s="170">
        <v>44508</v>
      </c>
      <c r="C1228" s="128" t="s">
        <v>421</v>
      </c>
      <c r="D1228" s="128" t="s">
        <v>501</v>
      </c>
      <c r="E1228" s="97">
        <v>124392</v>
      </c>
      <c r="F1228" s="127" t="s">
        <v>396</v>
      </c>
      <c r="G1228" s="94">
        <v>17500</v>
      </c>
      <c r="H1228" s="145"/>
      <c r="I1228" s="168">
        <f t="shared" si="25"/>
        <v>94443497.830000013</v>
      </c>
      <c r="J1228" s="95"/>
      <c r="K1228" s="34"/>
      <c r="L1228" s="34"/>
      <c r="M1228" s="34"/>
      <c r="N1228" s="34"/>
      <c r="O1228" s="34"/>
      <c r="P1228" s="34"/>
      <c r="Q1228" s="34"/>
      <c r="R1228" s="34"/>
      <c r="S1228" s="34"/>
      <c r="T1228" s="34"/>
      <c r="U1228" s="34"/>
      <c r="V1228" s="34"/>
    </row>
    <row r="1229" spans="1:22" x14ac:dyDescent="0.25">
      <c r="A1229" s="170">
        <v>44508</v>
      </c>
      <c r="C1229" s="128" t="s">
        <v>421</v>
      </c>
      <c r="D1229" s="128" t="s">
        <v>501</v>
      </c>
      <c r="E1229" s="97">
        <v>811012</v>
      </c>
      <c r="F1229" s="127" t="s">
        <v>396</v>
      </c>
      <c r="G1229" s="94">
        <v>17500</v>
      </c>
      <c r="H1229" s="145"/>
      <c r="I1229" s="168">
        <f t="shared" si="25"/>
        <v>94460997.830000013</v>
      </c>
      <c r="J1229" s="95"/>
      <c r="K1229" s="34"/>
      <c r="L1229" s="34"/>
      <c r="M1229" s="34"/>
      <c r="N1229" s="34"/>
      <c r="O1229" s="34"/>
      <c r="P1229" s="34"/>
      <c r="Q1229" s="34"/>
      <c r="R1229" s="34"/>
      <c r="S1229" s="34"/>
      <c r="T1229" s="34"/>
      <c r="U1229" s="34"/>
      <c r="V1229" s="34"/>
    </row>
    <row r="1230" spans="1:22" x14ac:dyDescent="0.25">
      <c r="A1230" s="170">
        <v>44508</v>
      </c>
      <c r="C1230" s="128" t="s">
        <v>421</v>
      </c>
      <c r="D1230" s="128" t="s">
        <v>501</v>
      </c>
      <c r="E1230" s="97">
        <v>145426</v>
      </c>
      <c r="F1230" s="127" t="s">
        <v>396</v>
      </c>
      <c r="G1230" s="94">
        <v>17500</v>
      </c>
      <c r="H1230" s="145"/>
      <c r="I1230" s="168">
        <f t="shared" si="25"/>
        <v>94478497.830000013</v>
      </c>
      <c r="J1230" s="95"/>
      <c r="K1230" s="34"/>
      <c r="L1230" s="34"/>
      <c r="M1230" s="34"/>
      <c r="N1230" s="34"/>
      <c r="O1230" s="34"/>
      <c r="P1230" s="34"/>
      <c r="Q1230" s="34"/>
      <c r="R1230" s="34"/>
      <c r="S1230" s="34"/>
      <c r="T1230" s="34"/>
      <c r="U1230" s="34"/>
      <c r="V1230" s="34"/>
    </row>
    <row r="1231" spans="1:22" x14ac:dyDescent="0.25">
      <c r="A1231" s="170">
        <v>44508</v>
      </c>
      <c r="C1231" s="128" t="s">
        <v>421</v>
      </c>
      <c r="D1231" s="128" t="s">
        <v>501</v>
      </c>
      <c r="E1231" s="97">
        <v>814027</v>
      </c>
      <c r="F1231" s="127" t="s">
        <v>396</v>
      </c>
      <c r="G1231" s="94">
        <v>17500</v>
      </c>
      <c r="H1231" s="145"/>
      <c r="I1231" s="168">
        <f t="shared" si="25"/>
        <v>94495997.830000013</v>
      </c>
      <c r="J1231" s="95"/>
      <c r="K1231" s="34"/>
      <c r="L1231" s="34"/>
      <c r="M1231" s="34"/>
      <c r="N1231" s="34"/>
      <c r="O1231" s="34"/>
      <c r="P1231" s="34"/>
      <c r="Q1231" s="34"/>
      <c r="R1231" s="34"/>
      <c r="S1231" s="34"/>
      <c r="T1231" s="34"/>
      <c r="U1231" s="34"/>
      <c r="V1231" s="34"/>
    </row>
    <row r="1232" spans="1:22" x14ac:dyDescent="0.25">
      <c r="A1232" s="170">
        <v>44508</v>
      </c>
      <c r="C1232" s="128" t="s">
        <v>421</v>
      </c>
      <c r="D1232" s="128" t="s">
        <v>501</v>
      </c>
      <c r="E1232" s="97">
        <v>132533</v>
      </c>
      <c r="F1232" s="127" t="s">
        <v>396</v>
      </c>
      <c r="G1232" s="94">
        <v>17500</v>
      </c>
      <c r="H1232" s="145"/>
      <c r="I1232" s="168">
        <f t="shared" si="25"/>
        <v>94513497.830000013</v>
      </c>
      <c r="J1232" s="95"/>
      <c r="K1232" s="34"/>
      <c r="L1232" s="34"/>
      <c r="M1232" s="34"/>
      <c r="N1232" s="34"/>
      <c r="O1232" s="34"/>
      <c r="P1232" s="34"/>
      <c r="Q1232" s="34"/>
      <c r="R1232" s="34"/>
      <c r="S1232" s="34"/>
      <c r="T1232" s="34"/>
      <c r="U1232" s="34"/>
      <c r="V1232" s="34"/>
    </row>
    <row r="1233" spans="1:22" x14ac:dyDescent="0.25">
      <c r="A1233" s="170">
        <v>44508</v>
      </c>
      <c r="C1233" s="128" t="s">
        <v>421</v>
      </c>
      <c r="D1233" s="128" t="s">
        <v>501</v>
      </c>
      <c r="E1233" s="97">
        <v>818035</v>
      </c>
      <c r="F1233" s="127" t="s">
        <v>396</v>
      </c>
      <c r="G1233" s="94">
        <v>17500</v>
      </c>
      <c r="H1233" s="145"/>
      <c r="I1233" s="168">
        <f t="shared" si="25"/>
        <v>94530997.830000013</v>
      </c>
      <c r="J1233" s="95"/>
      <c r="K1233" s="34"/>
      <c r="L1233" s="34"/>
      <c r="M1233" s="34"/>
      <c r="N1233" s="34"/>
      <c r="O1233" s="34"/>
      <c r="P1233" s="34"/>
      <c r="Q1233" s="34"/>
      <c r="R1233" s="34"/>
      <c r="S1233" s="34"/>
      <c r="T1233" s="34"/>
      <c r="U1233" s="34"/>
      <c r="V1233" s="34"/>
    </row>
    <row r="1234" spans="1:22" x14ac:dyDescent="0.25">
      <c r="A1234" s="170">
        <v>44508</v>
      </c>
      <c r="C1234" s="128" t="s">
        <v>421</v>
      </c>
      <c r="D1234" s="128" t="s">
        <v>501</v>
      </c>
      <c r="E1234" s="97">
        <v>912053</v>
      </c>
      <c r="F1234" s="127" t="s">
        <v>396</v>
      </c>
      <c r="G1234" s="94">
        <v>17500</v>
      </c>
      <c r="H1234" s="145"/>
      <c r="I1234" s="168">
        <f t="shared" si="25"/>
        <v>94548497.830000013</v>
      </c>
      <c r="J1234" s="95"/>
      <c r="K1234" s="34"/>
      <c r="L1234" s="34"/>
      <c r="M1234" s="34"/>
      <c r="N1234" s="34"/>
      <c r="O1234" s="34"/>
      <c r="P1234" s="34"/>
      <c r="Q1234" s="34"/>
      <c r="R1234" s="34"/>
      <c r="S1234" s="34"/>
      <c r="T1234" s="34"/>
      <c r="U1234" s="34"/>
      <c r="V1234" s="34"/>
    </row>
    <row r="1235" spans="1:22" x14ac:dyDescent="0.25">
      <c r="A1235" s="170">
        <v>44508</v>
      </c>
      <c r="C1235" s="128" t="s">
        <v>421</v>
      </c>
      <c r="D1235" s="128" t="s">
        <v>501</v>
      </c>
      <c r="E1235" s="97">
        <v>152609</v>
      </c>
      <c r="F1235" s="127" t="s">
        <v>396</v>
      </c>
      <c r="G1235" s="94">
        <v>17500</v>
      </c>
      <c r="H1235" s="145"/>
      <c r="I1235" s="168">
        <f t="shared" si="25"/>
        <v>94565997.830000013</v>
      </c>
      <c r="J1235" s="95"/>
      <c r="K1235" s="34"/>
      <c r="L1235" s="34"/>
      <c r="M1235" s="34"/>
      <c r="N1235" s="34"/>
      <c r="O1235" s="34"/>
      <c r="P1235" s="34"/>
      <c r="Q1235" s="34"/>
      <c r="R1235" s="34"/>
      <c r="S1235" s="34"/>
      <c r="T1235" s="34"/>
      <c r="U1235" s="34"/>
      <c r="V1235" s="34"/>
    </row>
    <row r="1236" spans="1:22" x14ac:dyDescent="0.25">
      <c r="A1236" s="170">
        <v>44508</v>
      </c>
      <c r="C1236" s="128" t="s">
        <v>421</v>
      </c>
      <c r="D1236" s="128" t="s">
        <v>501</v>
      </c>
      <c r="E1236" s="97">
        <v>853073</v>
      </c>
      <c r="F1236" s="127" t="s">
        <v>396</v>
      </c>
      <c r="G1236" s="94">
        <v>17500</v>
      </c>
      <c r="H1236" s="145"/>
      <c r="I1236" s="168">
        <f t="shared" si="25"/>
        <v>94583497.830000013</v>
      </c>
      <c r="J1236" s="95"/>
      <c r="K1236" s="34"/>
      <c r="L1236" s="34"/>
      <c r="M1236" s="34"/>
      <c r="N1236" s="34"/>
      <c r="O1236" s="34"/>
      <c r="P1236" s="34"/>
      <c r="Q1236" s="34"/>
      <c r="R1236" s="34"/>
      <c r="S1236" s="34"/>
      <c r="T1236" s="34"/>
      <c r="U1236" s="34"/>
      <c r="V1236" s="34"/>
    </row>
    <row r="1237" spans="1:22" x14ac:dyDescent="0.25">
      <c r="A1237" s="170">
        <v>44508</v>
      </c>
      <c r="C1237" s="128" t="s">
        <v>421</v>
      </c>
      <c r="D1237" s="128" t="s">
        <v>501</v>
      </c>
      <c r="E1237" s="97">
        <v>133390</v>
      </c>
      <c r="F1237" s="127" t="s">
        <v>396</v>
      </c>
      <c r="G1237" s="94">
        <v>17500</v>
      </c>
      <c r="H1237" s="145"/>
      <c r="I1237" s="168">
        <f t="shared" si="25"/>
        <v>94600997.830000013</v>
      </c>
      <c r="J1237" s="95"/>
      <c r="K1237" s="34"/>
      <c r="L1237" s="34"/>
      <c r="M1237" s="34"/>
      <c r="N1237" s="34"/>
      <c r="O1237" s="34"/>
      <c r="P1237" s="34"/>
      <c r="Q1237" s="34"/>
      <c r="R1237" s="34"/>
      <c r="S1237" s="34"/>
      <c r="T1237" s="34"/>
      <c r="U1237" s="34"/>
      <c r="V1237" s="34"/>
    </row>
    <row r="1238" spans="1:22" x14ac:dyDescent="0.25">
      <c r="A1238" s="170">
        <v>44508</v>
      </c>
      <c r="C1238" s="128" t="s">
        <v>421</v>
      </c>
      <c r="D1238" s="128" t="s">
        <v>501</v>
      </c>
      <c r="E1238" s="97">
        <v>951139</v>
      </c>
      <c r="F1238" s="127" t="s">
        <v>396</v>
      </c>
      <c r="G1238" s="94">
        <v>17500</v>
      </c>
      <c r="H1238" s="145"/>
      <c r="I1238" s="168">
        <f t="shared" si="25"/>
        <v>94618497.830000013</v>
      </c>
      <c r="J1238" s="95"/>
      <c r="K1238" s="34"/>
      <c r="L1238" s="34"/>
      <c r="M1238" s="34"/>
      <c r="N1238" s="34"/>
      <c r="O1238" s="34"/>
      <c r="P1238" s="34"/>
      <c r="Q1238" s="34"/>
      <c r="R1238" s="34"/>
      <c r="S1238" s="34"/>
      <c r="T1238" s="34"/>
      <c r="U1238" s="34"/>
      <c r="V1238" s="34"/>
    </row>
    <row r="1239" spans="1:22" x14ac:dyDescent="0.25">
      <c r="A1239" s="170">
        <v>44508</v>
      </c>
      <c r="C1239" s="128" t="s">
        <v>421</v>
      </c>
      <c r="D1239" s="128" t="s">
        <v>501</v>
      </c>
      <c r="E1239" s="97">
        <v>910130</v>
      </c>
      <c r="F1239" s="127" t="s">
        <v>396</v>
      </c>
      <c r="G1239" s="94">
        <v>17500</v>
      </c>
      <c r="H1239" s="145"/>
      <c r="I1239" s="168">
        <f t="shared" si="25"/>
        <v>94635997.830000013</v>
      </c>
      <c r="J1239" s="95"/>
      <c r="K1239" s="34"/>
      <c r="L1239" s="34"/>
      <c r="M1239" s="34"/>
      <c r="N1239" s="34"/>
      <c r="O1239" s="34"/>
      <c r="P1239" s="34"/>
      <c r="Q1239" s="34"/>
      <c r="R1239" s="34"/>
      <c r="S1239" s="34"/>
      <c r="T1239" s="34"/>
      <c r="U1239" s="34"/>
      <c r="V1239" s="34"/>
    </row>
    <row r="1240" spans="1:22" x14ac:dyDescent="0.25">
      <c r="A1240" s="170">
        <v>44508</v>
      </c>
      <c r="C1240" s="128" t="s">
        <v>421</v>
      </c>
      <c r="D1240" s="128" t="s">
        <v>501</v>
      </c>
      <c r="E1240" s="97">
        <v>957188</v>
      </c>
      <c r="F1240" s="127" t="s">
        <v>396</v>
      </c>
      <c r="G1240" s="94">
        <v>17500</v>
      </c>
      <c r="H1240" s="145"/>
      <c r="I1240" s="168">
        <f t="shared" si="25"/>
        <v>94653497.830000013</v>
      </c>
      <c r="J1240" s="95"/>
      <c r="K1240" s="34"/>
      <c r="L1240" s="34"/>
      <c r="M1240" s="34"/>
      <c r="N1240" s="34"/>
      <c r="O1240" s="34"/>
      <c r="P1240" s="34"/>
      <c r="Q1240" s="34"/>
      <c r="R1240" s="34"/>
      <c r="S1240" s="34"/>
      <c r="T1240" s="34"/>
      <c r="U1240" s="34"/>
      <c r="V1240" s="34"/>
    </row>
    <row r="1241" spans="1:22" x14ac:dyDescent="0.25">
      <c r="A1241" s="170">
        <v>44508</v>
      </c>
      <c r="C1241" s="128" t="s">
        <v>421</v>
      </c>
      <c r="D1241" s="128" t="s">
        <v>501</v>
      </c>
      <c r="E1241" s="97">
        <v>917023</v>
      </c>
      <c r="F1241" s="127" t="s">
        <v>396</v>
      </c>
      <c r="G1241" s="94">
        <v>17500</v>
      </c>
      <c r="H1241" s="145"/>
      <c r="I1241" s="168">
        <f t="shared" si="25"/>
        <v>94670997.830000013</v>
      </c>
      <c r="J1241" s="95"/>
      <c r="K1241" s="34"/>
      <c r="L1241" s="34"/>
      <c r="M1241" s="34"/>
      <c r="N1241" s="34"/>
      <c r="O1241" s="34"/>
      <c r="P1241" s="34"/>
      <c r="Q1241" s="34"/>
      <c r="R1241" s="34"/>
      <c r="S1241" s="34"/>
      <c r="T1241" s="34"/>
      <c r="U1241" s="34"/>
      <c r="V1241" s="34"/>
    </row>
    <row r="1242" spans="1:22" x14ac:dyDescent="0.25">
      <c r="A1242" s="170">
        <v>44508</v>
      </c>
      <c r="C1242" s="128" t="s">
        <v>421</v>
      </c>
      <c r="D1242" s="128" t="s">
        <v>501</v>
      </c>
      <c r="E1242" s="97">
        <v>101181</v>
      </c>
      <c r="F1242" s="127" t="s">
        <v>396</v>
      </c>
      <c r="G1242" s="94">
        <v>17500</v>
      </c>
      <c r="H1242" s="145"/>
      <c r="I1242" s="168">
        <f t="shared" si="25"/>
        <v>94688497.830000013</v>
      </c>
      <c r="J1242" s="95"/>
      <c r="K1242" s="34"/>
      <c r="L1242" s="34"/>
      <c r="M1242" s="34"/>
      <c r="N1242" s="34"/>
      <c r="O1242" s="34"/>
      <c r="P1242" s="34"/>
      <c r="Q1242" s="34"/>
      <c r="R1242" s="34"/>
      <c r="S1242" s="34"/>
      <c r="T1242" s="34"/>
      <c r="U1242" s="34"/>
      <c r="V1242" s="34"/>
    </row>
    <row r="1243" spans="1:22" x14ac:dyDescent="0.25">
      <c r="A1243" s="170">
        <v>44508</v>
      </c>
      <c r="C1243" s="128" t="s">
        <v>421</v>
      </c>
      <c r="D1243" s="128" t="s">
        <v>501</v>
      </c>
      <c r="E1243" s="97">
        <v>930076</v>
      </c>
      <c r="F1243" s="127" t="s">
        <v>396</v>
      </c>
      <c r="G1243" s="94">
        <v>17500</v>
      </c>
      <c r="H1243" s="145"/>
      <c r="I1243" s="168">
        <f t="shared" si="25"/>
        <v>94705997.830000013</v>
      </c>
      <c r="J1243" s="95"/>
      <c r="K1243" s="34"/>
      <c r="L1243" s="34"/>
      <c r="M1243" s="34"/>
      <c r="N1243" s="34"/>
      <c r="O1243" s="34"/>
      <c r="P1243" s="34"/>
      <c r="Q1243" s="34"/>
      <c r="R1243" s="34"/>
      <c r="S1243" s="34"/>
      <c r="T1243" s="34"/>
      <c r="U1243" s="34"/>
      <c r="V1243" s="34"/>
    </row>
    <row r="1244" spans="1:22" x14ac:dyDescent="0.25">
      <c r="A1244" s="170">
        <v>44508</v>
      </c>
      <c r="C1244" s="128" t="s">
        <v>421</v>
      </c>
      <c r="D1244" s="128" t="s">
        <v>501</v>
      </c>
      <c r="E1244" s="97">
        <v>101219</v>
      </c>
      <c r="F1244" s="127" t="s">
        <v>396</v>
      </c>
      <c r="G1244" s="94">
        <v>17500</v>
      </c>
      <c r="H1244" s="145"/>
      <c r="I1244" s="168">
        <f t="shared" si="25"/>
        <v>94723497.830000013</v>
      </c>
      <c r="J1244" s="95"/>
      <c r="K1244" s="34"/>
      <c r="L1244" s="34"/>
      <c r="M1244" s="34"/>
      <c r="N1244" s="34"/>
      <c r="O1244" s="34"/>
      <c r="P1244" s="34"/>
      <c r="Q1244" s="34"/>
      <c r="R1244" s="34"/>
      <c r="S1244" s="34"/>
      <c r="T1244" s="34"/>
      <c r="U1244" s="34"/>
      <c r="V1244" s="34"/>
    </row>
    <row r="1245" spans="1:22" x14ac:dyDescent="0.25">
      <c r="A1245" s="170">
        <v>44508</v>
      </c>
      <c r="C1245" s="128" t="s">
        <v>421</v>
      </c>
      <c r="D1245" s="128" t="s">
        <v>501</v>
      </c>
      <c r="E1245" s="97">
        <v>103198</v>
      </c>
      <c r="F1245" s="127" t="s">
        <v>396</v>
      </c>
      <c r="G1245" s="94">
        <v>17500</v>
      </c>
      <c r="H1245" s="145"/>
      <c r="I1245" s="168">
        <f t="shared" si="25"/>
        <v>94740997.830000013</v>
      </c>
      <c r="J1245" s="95"/>
      <c r="K1245" s="34"/>
      <c r="L1245" s="34"/>
      <c r="M1245" s="34"/>
      <c r="N1245" s="34"/>
      <c r="O1245" s="34"/>
      <c r="P1245" s="34"/>
      <c r="Q1245" s="34"/>
      <c r="R1245" s="34"/>
      <c r="S1245" s="34"/>
      <c r="T1245" s="34"/>
      <c r="U1245" s="34"/>
      <c r="V1245" s="34"/>
    </row>
    <row r="1246" spans="1:22" x14ac:dyDescent="0.25">
      <c r="A1246" s="170">
        <v>44508</v>
      </c>
      <c r="C1246" s="128" t="s">
        <v>421</v>
      </c>
      <c r="D1246" s="128" t="s">
        <v>501</v>
      </c>
      <c r="E1246" s="97">
        <v>102214</v>
      </c>
      <c r="F1246" s="127" t="s">
        <v>396</v>
      </c>
      <c r="G1246" s="94">
        <v>17500</v>
      </c>
      <c r="H1246" s="145"/>
      <c r="I1246" s="168">
        <f t="shared" si="25"/>
        <v>94758497.830000013</v>
      </c>
      <c r="J1246" s="95"/>
      <c r="K1246" s="34"/>
      <c r="L1246" s="34"/>
      <c r="M1246" s="34"/>
      <c r="N1246" s="34"/>
      <c r="O1246" s="34"/>
      <c r="P1246" s="34"/>
      <c r="Q1246" s="34"/>
      <c r="R1246" s="34"/>
      <c r="S1246" s="34"/>
      <c r="T1246" s="34"/>
      <c r="U1246" s="34"/>
      <c r="V1246" s="34"/>
    </row>
    <row r="1247" spans="1:22" x14ac:dyDescent="0.25">
      <c r="A1247" s="170">
        <v>44508</v>
      </c>
      <c r="C1247" s="128" t="s">
        <v>421</v>
      </c>
      <c r="D1247" s="128" t="s">
        <v>501</v>
      </c>
      <c r="E1247" s="97">
        <v>117372</v>
      </c>
      <c r="F1247" s="127" t="s">
        <v>396</v>
      </c>
      <c r="G1247" s="94">
        <v>17500</v>
      </c>
      <c r="H1247" s="145"/>
      <c r="I1247" s="168">
        <f t="shared" si="25"/>
        <v>94775997.830000013</v>
      </c>
      <c r="J1247" s="95"/>
      <c r="K1247" s="34"/>
      <c r="L1247" s="34"/>
      <c r="M1247" s="34"/>
      <c r="N1247" s="34"/>
      <c r="O1247" s="34"/>
      <c r="P1247" s="34"/>
      <c r="Q1247" s="34"/>
      <c r="R1247" s="34"/>
      <c r="S1247" s="34"/>
      <c r="T1247" s="34"/>
      <c r="U1247" s="34"/>
      <c r="V1247" s="34"/>
    </row>
    <row r="1248" spans="1:22" x14ac:dyDescent="0.25">
      <c r="A1248" s="170">
        <v>44508</v>
      </c>
      <c r="C1248" s="128" t="s">
        <v>421</v>
      </c>
      <c r="D1248" s="128" t="s">
        <v>501</v>
      </c>
      <c r="E1248" s="97">
        <v>104220</v>
      </c>
      <c r="F1248" s="127" t="s">
        <v>396</v>
      </c>
      <c r="G1248" s="94">
        <v>17500</v>
      </c>
      <c r="H1248" s="145"/>
      <c r="I1248" s="168">
        <f t="shared" si="25"/>
        <v>94793497.830000013</v>
      </c>
      <c r="J1248" s="95"/>
      <c r="K1248" s="34"/>
      <c r="L1248" s="34"/>
      <c r="M1248" s="34"/>
      <c r="N1248" s="34"/>
      <c r="O1248" s="34"/>
      <c r="P1248" s="34"/>
      <c r="Q1248" s="34"/>
      <c r="R1248" s="34"/>
      <c r="S1248" s="34"/>
      <c r="T1248" s="34"/>
      <c r="U1248" s="34"/>
      <c r="V1248" s="34"/>
    </row>
    <row r="1249" spans="1:22" x14ac:dyDescent="0.25">
      <c r="A1249" s="170">
        <v>44508</v>
      </c>
      <c r="C1249" s="128" t="s">
        <v>421</v>
      </c>
      <c r="D1249" s="128" t="s">
        <v>501</v>
      </c>
      <c r="E1249" s="97">
        <v>700574</v>
      </c>
      <c r="F1249" s="127" t="s">
        <v>396</v>
      </c>
      <c r="G1249" s="94">
        <v>21000</v>
      </c>
      <c r="H1249" s="145"/>
      <c r="I1249" s="168">
        <f t="shared" si="25"/>
        <v>94814497.830000013</v>
      </c>
      <c r="J1249" s="95"/>
      <c r="K1249" s="34"/>
      <c r="L1249" s="34"/>
      <c r="M1249" s="34"/>
      <c r="N1249" s="34"/>
      <c r="O1249" s="34"/>
      <c r="P1249" s="34"/>
      <c r="Q1249" s="34"/>
      <c r="R1249" s="34"/>
      <c r="S1249" s="34"/>
      <c r="T1249" s="34"/>
      <c r="U1249" s="34"/>
      <c r="V1249" s="34"/>
    </row>
    <row r="1250" spans="1:22" x14ac:dyDescent="0.25">
      <c r="A1250" s="170">
        <v>44508</v>
      </c>
      <c r="C1250" s="128" t="s">
        <v>421</v>
      </c>
      <c r="D1250" s="128" t="s">
        <v>501</v>
      </c>
      <c r="E1250" s="97">
        <v>112384</v>
      </c>
      <c r="F1250" s="127" t="s">
        <v>396</v>
      </c>
      <c r="G1250" s="94">
        <v>17500</v>
      </c>
      <c r="H1250" s="145"/>
      <c r="I1250" s="168">
        <f t="shared" si="25"/>
        <v>94831997.830000013</v>
      </c>
      <c r="J1250" s="95"/>
      <c r="K1250" s="34"/>
      <c r="L1250" s="34"/>
      <c r="M1250" s="34"/>
      <c r="N1250" s="34"/>
      <c r="O1250" s="34"/>
      <c r="P1250" s="34"/>
      <c r="Q1250" s="34"/>
      <c r="R1250" s="34"/>
      <c r="S1250" s="34"/>
      <c r="T1250" s="34"/>
      <c r="U1250" s="34"/>
      <c r="V1250" s="34"/>
    </row>
    <row r="1251" spans="1:22" x14ac:dyDescent="0.25">
      <c r="A1251" s="170">
        <v>44508</v>
      </c>
      <c r="C1251" s="128" t="s">
        <v>421</v>
      </c>
      <c r="D1251" s="128" t="s">
        <v>501</v>
      </c>
      <c r="E1251" s="97">
        <v>815014</v>
      </c>
      <c r="F1251" s="127" t="s">
        <v>396</v>
      </c>
      <c r="G1251" s="94">
        <v>21000</v>
      </c>
      <c r="H1251" s="145"/>
      <c r="I1251" s="168">
        <f t="shared" si="25"/>
        <v>94852997.830000013</v>
      </c>
      <c r="J1251" s="95"/>
      <c r="K1251" s="34"/>
      <c r="L1251" s="34"/>
      <c r="M1251" s="34"/>
      <c r="N1251" s="34"/>
      <c r="O1251" s="34"/>
      <c r="P1251" s="34"/>
      <c r="Q1251" s="34"/>
      <c r="R1251" s="34"/>
      <c r="S1251" s="34"/>
      <c r="T1251" s="34"/>
      <c r="U1251" s="34"/>
      <c r="V1251" s="34"/>
    </row>
    <row r="1252" spans="1:22" x14ac:dyDescent="0.25">
      <c r="A1252" s="170">
        <v>44508</v>
      </c>
      <c r="C1252" s="128" t="s">
        <v>421</v>
      </c>
      <c r="D1252" s="128" t="s">
        <v>501</v>
      </c>
      <c r="E1252" s="97">
        <v>113295</v>
      </c>
      <c r="F1252" s="127" t="s">
        <v>396</v>
      </c>
      <c r="G1252" s="94">
        <v>17500</v>
      </c>
      <c r="H1252" s="145"/>
      <c r="I1252" s="168">
        <f t="shared" si="25"/>
        <v>94870497.830000013</v>
      </c>
      <c r="J1252" s="95"/>
      <c r="K1252" s="34"/>
      <c r="L1252" s="34"/>
      <c r="M1252" s="34"/>
      <c r="N1252" s="34"/>
      <c r="O1252" s="34"/>
      <c r="P1252" s="34"/>
      <c r="Q1252" s="34"/>
      <c r="R1252" s="34"/>
      <c r="S1252" s="34"/>
      <c r="T1252" s="34"/>
      <c r="U1252" s="34"/>
      <c r="V1252" s="34"/>
    </row>
    <row r="1253" spans="1:22" x14ac:dyDescent="0.25">
      <c r="A1253" s="170">
        <v>44508</v>
      </c>
      <c r="C1253" s="128" t="s">
        <v>421</v>
      </c>
      <c r="D1253" s="128" t="s">
        <v>501</v>
      </c>
      <c r="E1253" s="97">
        <v>817032</v>
      </c>
      <c r="F1253" s="127" t="s">
        <v>396</v>
      </c>
      <c r="G1253" s="94">
        <v>21000</v>
      </c>
      <c r="H1253" s="145"/>
      <c r="I1253" s="168">
        <f t="shared" si="25"/>
        <v>94891497.830000013</v>
      </c>
      <c r="J1253" s="95"/>
      <c r="K1253" s="34"/>
      <c r="L1253" s="34"/>
      <c r="M1253" s="34"/>
      <c r="N1253" s="34"/>
      <c r="O1253" s="34"/>
      <c r="P1253" s="34"/>
      <c r="Q1253" s="34"/>
      <c r="R1253" s="34"/>
      <c r="S1253" s="34"/>
      <c r="T1253" s="34"/>
      <c r="U1253" s="34"/>
      <c r="V1253" s="34"/>
    </row>
    <row r="1254" spans="1:22" x14ac:dyDescent="0.25">
      <c r="A1254" s="170">
        <v>44508</v>
      </c>
      <c r="C1254" s="128" t="s">
        <v>421</v>
      </c>
      <c r="D1254" s="128" t="s">
        <v>501</v>
      </c>
      <c r="E1254" s="97">
        <v>851808</v>
      </c>
      <c r="F1254" s="127" t="s">
        <v>396</v>
      </c>
      <c r="G1254" s="94">
        <v>21000</v>
      </c>
      <c r="H1254" s="145"/>
      <c r="I1254" s="168">
        <f t="shared" si="25"/>
        <v>94912497.830000013</v>
      </c>
      <c r="J1254" s="95"/>
      <c r="K1254" s="34"/>
      <c r="L1254" s="34"/>
      <c r="M1254" s="34"/>
      <c r="N1254" s="34"/>
      <c r="O1254" s="34"/>
      <c r="P1254" s="34"/>
      <c r="Q1254" s="34"/>
      <c r="R1254" s="34"/>
      <c r="S1254" s="34"/>
      <c r="T1254" s="34"/>
      <c r="U1254" s="34"/>
      <c r="V1254" s="34"/>
    </row>
    <row r="1255" spans="1:22" x14ac:dyDescent="0.25">
      <c r="A1255" s="170">
        <v>44508</v>
      </c>
      <c r="C1255" s="128" t="s">
        <v>421</v>
      </c>
      <c r="D1255" s="128" t="s">
        <v>501</v>
      </c>
      <c r="E1255" s="97">
        <v>820038</v>
      </c>
      <c r="F1255" s="127" t="s">
        <v>396</v>
      </c>
      <c r="G1255" s="94">
        <v>21000</v>
      </c>
      <c r="H1255" s="145"/>
      <c r="I1255" s="168">
        <f t="shared" si="25"/>
        <v>94933497.830000013</v>
      </c>
      <c r="J1255" s="95"/>
      <c r="K1255" s="34"/>
      <c r="L1255" s="34"/>
      <c r="M1255" s="34"/>
      <c r="N1255" s="34"/>
      <c r="O1255" s="34"/>
      <c r="P1255" s="34"/>
      <c r="Q1255" s="34"/>
      <c r="R1255" s="34"/>
      <c r="S1255" s="34"/>
      <c r="T1255" s="34"/>
      <c r="U1255" s="34"/>
      <c r="V1255" s="34"/>
    </row>
    <row r="1256" spans="1:22" x14ac:dyDescent="0.25">
      <c r="A1256" s="170">
        <v>44508</v>
      </c>
      <c r="C1256" s="128" t="s">
        <v>421</v>
      </c>
      <c r="D1256" s="128" t="s">
        <v>501</v>
      </c>
      <c r="E1256" s="97">
        <v>807008</v>
      </c>
      <c r="F1256" s="127" t="s">
        <v>396</v>
      </c>
      <c r="G1256" s="94">
        <v>21000</v>
      </c>
      <c r="H1256" s="145"/>
      <c r="I1256" s="168">
        <f t="shared" si="25"/>
        <v>94954497.830000013</v>
      </c>
      <c r="J1256" s="95"/>
      <c r="K1256" s="34"/>
      <c r="L1256" s="34"/>
      <c r="M1256" s="34"/>
      <c r="N1256" s="34"/>
      <c r="O1256" s="34"/>
      <c r="P1256" s="34"/>
      <c r="Q1256" s="34"/>
      <c r="R1256" s="34"/>
      <c r="S1256" s="34"/>
      <c r="T1256" s="34"/>
      <c r="U1256" s="34"/>
      <c r="V1256" s="34"/>
    </row>
    <row r="1257" spans="1:22" x14ac:dyDescent="0.25">
      <c r="A1257" s="170">
        <v>44508</v>
      </c>
      <c r="C1257" s="128" t="s">
        <v>421</v>
      </c>
      <c r="D1257" s="128" t="s">
        <v>501</v>
      </c>
      <c r="E1257" s="97">
        <v>821038</v>
      </c>
      <c r="F1257" s="127" t="s">
        <v>396</v>
      </c>
      <c r="G1257" s="94">
        <v>21000</v>
      </c>
      <c r="H1257" s="145"/>
      <c r="I1257" s="168">
        <f t="shared" si="25"/>
        <v>94975497.830000013</v>
      </c>
      <c r="J1257" s="95"/>
      <c r="K1257" s="34"/>
      <c r="L1257" s="34"/>
      <c r="M1257" s="34"/>
      <c r="N1257" s="34"/>
      <c r="O1257" s="34"/>
      <c r="P1257" s="34"/>
      <c r="Q1257" s="34"/>
      <c r="R1257" s="34"/>
      <c r="S1257" s="34"/>
      <c r="T1257" s="34"/>
      <c r="U1257" s="34"/>
      <c r="V1257" s="34"/>
    </row>
    <row r="1258" spans="1:22" x14ac:dyDescent="0.25">
      <c r="A1258" s="170">
        <v>44508</v>
      </c>
      <c r="C1258" s="128" t="s">
        <v>421</v>
      </c>
      <c r="D1258" s="128" t="s">
        <v>501</v>
      </c>
      <c r="E1258" s="97">
        <v>810013</v>
      </c>
      <c r="F1258" s="127" t="s">
        <v>396</v>
      </c>
      <c r="G1258" s="94">
        <v>21000</v>
      </c>
      <c r="H1258" s="145"/>
      <c r="I1258" s="168">
        <f t="shared" si="25"/>
        <v>94996497.830000013</v>
      </c>
      <c r="J1258" s="95"/>
      <c r="K1258" s="34"/>
      <c r="L1258" s="34"/>
      <c r="M1258" s="34"/>
      <c r="N1258" s="34"/>
      <c r="O1258" s="34"/>
      <c r="P1258" s="34"/>
      <c r="Q1258" s="34"/>
      <c r="R1258" s="34"/>
      <c r="S1258" s="34"/>
      <c r="T1258" s="34"/>
      <c r="U1258" s="34"/>
      <c r="V1258" s="34"/>
    </row>
    <row r="1259" spans="1:22" x14ac:dyDescent="0.25">
      <c r="A1259" s="170">
        <v>44508</v>
      </c>
      <c r="C1259" s="128" t="s">
        <v>421</v>
      </c>
      <c r="D1259" s="128" t="s">
        <v>501</v>
      </c>
      <c r="E1259" s="97">
        <v>130376</v>
      </c>
      <c r="F1259" s="127" t="s">
        <v>396</v>
      </c>
      <c r="G1259" s="94">
        <v>21000</v>
      </c>
      <c r="H1259" s="145"/>
      <c r="I1259" s="168">
        <f t="shared" si="25"/>
        <v>95017497.830000013</v>
      </c>
      <c r="J1259" s="95"/>
      <c r="K1259" s="34"/>
      <c r="L1259" s="34"/>
      <c r="M1259" s="34"/>
      <c r="N1259" s="34"/>
      <c r="O1259" s="34"/>
      <c r="P1259" s="34"/>
      <c r="Q1259" s="34"/>
      <c r="R1259" s="34"/>
      <c r="S1259" s="34"/>
      <c r="T1259" s="34"/>
      <c r="U1259" s="34"/>
      <c r="V1259" s="34"/>
    </row>
    <row r="1260" spans="1:22" x14ac:dyDescent="0.25">
      <c r="A1260" s="170">
        <v>44508</v>
      </c>
      <c r="C1260" s="128" t="s">
        <v>421</v>
      </c>
      <c r="D1260" s="128" t="s">
        <v>501</v>
      </c>
      <c r="E1260" s="97">
        <v>822028</v>
      </c>
      <c r="F1260" s="127" t="s">
        <v>396</v>
      </c>
      <c r="G1260" s="94">
        <v>21000</v>
      </c>
      <c r="H1260" s="145"/>
      <c r="I1260" s="168">
        <f t="shared" si="25"/>
        <v>95038497.830000013</v>
      </c>
      <c r="J1260" s="95"/>
      <c r="K1260" s="34"/>
      <c r="L1260" s="34"/>
      <c r="M1260" s="34"/>
      <c r="N1260" s="34"/>
      <c r="O1260" s="34"/>
      <c r="P1260" s="34"/>
      <c r="Q1260" s="34"/>
      <c r="R1260" s="34"/>
      <c r="S1260" s="34"/>
      <c r="T1260" s="34"/>
      <c r="U1260" s="34"/>
      <c r="V1260" s="34"/>
    </row>
    <row r="1261" spans="1:22" x14ac:dyDescent="0.25">
      <c r="A1261" s="170">
        <v>44508</v>
      </c>
      <c r="C1261" s="128" t="s">
        <v>421</v>
      </c>
      <c r="D1261" s="128" t="s">
        <v>501</v>
      </c>
      <c r="E1261" s="97">
        <v>122341</v>
      </c>
      <c r="F1261" s="127" t="s">
        <v>396</v>
      </c>
      <c r="G1261" s="94">
        <v>21000</v>
      </c>
      <c r="H1261" s="145"/>
      <c r="I1261" s="168">
        <f t="shared" si="25"/>
        <v>95059497.830000013</v>
      </c>
      <c r="J1261" s="95"/>
      <c r="K1261" s="34"/>
      <c r="L1261" s="34"/>
      <c r="M1261" s="34"/>
      <c r="N1261" s="34"/>
      <c r="O1261" s="34"/>
      <c r="P1261" s="34"/>
      <c r="Q1261" s="34"/>
      <c r="R1261" s="34"/>
      <c r="S1261" s="34"/>
      <c r="T1261" s="34"/>
      <c r="U1261" s="34"/>
      <c r="V1261" s="34"/>
    </row>
    <row r="1262" spans="1:22" x14ac:dyDescent="0.25">
      <c r="A1262" s="170">
        <v>44508</v>
      </c>
      <c r="C1262" s="128" t="s">
        <v>421</v>
      </c>
      <c r="D1262" s="128" t="s">
        <v>501</v>
      </c>
      <c r="E1262" s="97">
        <v>122421</v>
      </c>
      <c r="F1262" s="127" t="s">
        <v>396</v>
      </c>
      <c r="G1262" s="94">
        <v>21000</v>
      </c>
      <c r="H1262" s="145"/>
      <c r="I1262" s="168">
        <f t="shared" si="25"/>
        <v>95080497.830000013</v>
      </c>
      <c r="J1262" s="95"/>
      <c r="K1262" s="34"/>
      <c r="L1262" s="34"/>
      <c r="M1262" s="34"/>
      <c r="N1262" s="34"/>
      <c r="O1262" s="34"/>
      <c r="P1262" s="34"/>
      <c r="Q1262" s="34"/>
      <c r="R1262" s="34"/>
      <c r="S1262" s="34"/>
      <c r="T1262" s="34"/>
      <c r="U1262" s="34"/>
      <c r="V1262" s="34"/>
    </row>
    <row r="1263" spans="1:22" x14ac:dyDescent="0.25">
      <c r="A1263" s="170">
        <v>44508</v>
      </c>
      <c r="C1263" s="128" t="s">
        <v>421</v>
      </c>
      <c r="D1263" s="128" t="s">
        <v>501</v>
      </c>
      <c r="E1263" s="97">
        <v>122427</v>
      </c>
      <c r="F1263" s="127" t="s">
        <v>396</v>
      </c>
      <c r="G1263" s="94">
        <v>21000</v>
      </c>
      <c r="H1263" s="145"/>
      <c r="I1263" s="168">
        <f t="shared" si="25"/>
        <v>95101497.830000013</v>
      </c>
      <c r="J1263" s="95"/>
      <c r="K1263" s="34"/>
      <c r="L1263" s="34"/>
      <c r="M1263" s="34"/>
      <c r="N1263" s="34"/>
      <c r="O1263" s="34"/>
      <c r="P1263" s="34"/>
      <c r="Q1263" s="34"/>
      <c r="R1263" s="34"/>
      <c r="S1263" s="34"/>
      <c r="T1263" s="34"/>
      <c r="U1263" s="34"/>
      <c r="V1263" s="34"/>
    </row>
    <row r="1264" spans="1:22" x14ac:dyDescent="0.25">
      <c r="A1264" s="170">
        <v>44508</v>
      </c>
      <c r="C1264" s="128" t="s">
        <v>421</v>
      </c>
      <c r="D1264" s="128" t="s">
        <v>501</v>
      </c>
      <c r="E1264" s="97">
        <v>144409</v>
      </c>
      <c r="F1264" s="127" t="s">
        <v>396</v>
      </c>
      <c r="G1264" s="94">
        <v>21000</v>
      </c>
      <c r="H1264" s="145"/>
      <c r="I1264" s="168">
        <f t="shared" si="25"/>
        <v>95122497.830000013</v>
      </c>
      <c r="J1264" s="95"/>
      <c r="K1264" s="34"/>
      <c r="L1264" s="34"/>
      <c r="M1264" s="34"/>
      <c r="N1264" s="34"/>
      <c r="O1264" s="34"/>
      <c r="P1264" s="34"/>
      <c r="Q1264" s="34"/>
      <c r="R1264" s="34"/>
      <c r="S1264" s="34"/>
      <c r="T1264" s="34"/>
      <c r="U1264" s="34"/>
      <c r="V1264" s="34"/>
    </row>
    <row r="1265" spans="1:22" x14ac:dyDescent="0.25">
      <c r="A1265" s="170">
        <v>44508</v>
      </c>
      <c r="C1265" s="128" t="s">
        <v>421</v>
      </c>
      <c r="D1265" s="128" t="s">
        <v>501</v>
      </c>
      <c r="E1265" s="97">
        <v>131372</v>
      </c>
      <c r="F1265" s="127" t="s">
        <v>396</v>
      </c>
      <c r="G1265" s="94">
        <v>21000</v>
      </c>
      <c r="H1265" s="145"/>
      <c r="I1265" s="168">
        <f t="shared" si="25"/>
        <v>95143497.830000013</v>
      </c>
      <c r="J1265" s="95"/>
      <c r="K1265" s="34"/>
      <c r="L1265" s="34"/>
      <c r="M1265" s="34"/>
      <c r="N1265" s="34"/>
      <c r="O1265" s="34"/>
      <c r="P1265" s="34"/>
      <c r="Q1265" s="34"/>
      <c r="R1265" s="34"/>
      <c r="S1265" s="34"/>
      <c r="T1265" s="34"/>
      <c r="U1265" s="34"/>
      <c r="V1265" s="34"/>
    </row>
    <row r="1266" spans="1:22" x14ac:dyDescent="0.25">
      <c r="A1266" s="170">
        <v>44508</v>
      </c>
      <c r="C1266" s="128" t="s">
        <v>421</v>
      </c>
      <c r="D1266" s="128" t="s">
        <v>501</v>
      </c>
      <c r="E1266" s="97">
        <v>5853059</v>
      </c>
      <c r="F1266" s="127" t="s">
        <v>396</v>
      </c>
      <c r="G1266" s="94">
        <v>21000</v>
      </c>
      <c r="H1266" s="145"/>
      <c r="I1266" s="168">
        <f t="shared" si="25"/>
        <v>95164497.830000013</v>
      </c>
      <c r="J1266" s="95"/>
      <c r="K1266" s="34"/>
      <c r="L1266" s="34"/>
      <c r="M1266" s="34"/>
      <c r="N1266" s="34"/>
      <c r="O1266" s="34"/>
      <c r="P1266" s="34"/>
      <c r="Q1266" s="34"/>
      <c r="R1266" s="34"/>
      <c r="S1266" s="34"/>
      <c r="T1266" s="34"/>
      <c r="U1266" s="34"/>
      <c r="V1266" s="34"/>
    </row>
    <row r="1267" spans="1:22" x14ac:dyDescent="0.25">
      <c r="A1267" s="170">
        <v>44508</v>
      </c>
      <c r="C1267" s="128" t="s">
        <v>421</v>
      </c>
      <c r="D1267" s="128" t="s">
        <v>501</v>
      </c>
      <c r="E1267" s="97">
        <v>906112</v>
      </c>
      <c r="F1267" s="127" t="s">
        <v>396</v>
      </c>
      <c r="G1267" s="94">
        <v>21000</v>
      </c>
      <c r="H1267" s="145"/>
      <c r="I1267" s="168">
        <f t="shared" si="25"/>
        <v>95185497.830000013</v>
      </c>
      <c r="J1267" s="95"/>
      <c r="K1267" s="34"/>
      <c r="L1267" s="34"/>
      <c r="M1267" s="34"/>
      <c r="N1267" s="34"/>
      <c r="O1267" s="34"/>
      <c r="P1267" s="34"/>
      <c r="Q1267" s="34"/>
      <c r="R1267" s="34"/>
      <c r="S1267" s="34"/>
      <c r="T1267" s="34"/>
      <c r="U1267" s="34"/>
      <c r="V1267" s="34"/>
    </row>
    <row r="1268" spans="1:22" x14ac:dyDescent="0.25">
      <c r="A1268" s="170">
        <v>44508</v>
      </c>
      <c r="C1268" s="128" t="s">
        <v>421</v>
      </c>
      <c r="D1268" s="128" t="s">
        <v>501</v>
      </c>
      <c r="E1268" s="97">
        <v>923123</v>
      </c>
      <c r="F1268" s="127" t="s">
        <v>396</v>
      </c>
      <c r="G1268" s="94">
        <v>21000</v>
      </c>
      <c r="H1268" s="145"/>
      <c r="I1268" s="168">
        <f t="shared" si="25"/>
        <v>95206497.830000013</v>
      </c>
      <c r="J1268" s="95"/>
      <c r="K1268" s="34"/>
      <c r="L1268" s="34"/>
      <c r="M1268" s="34"/>
      <c r="N1268" s="34"/>
      <c r="O1268" s="34"/>
      <c r="P1268" s="34"/>
      <c r="Q1268" s="34"/>
      <c r="R1268" s="34"/>
      <c r="S1268" s="34"/>
      <c r="T1268" s="34"/>
      <c r="U1268" s="34"/>
      <c r="V1268" s="34"/>
    </row>
    <row r="1269" spans="1:22" x14ac:dyDescent="0.25">
      <c r="A1269" s="170">
        <v>44508</v>
      </c>
      <c r="C1269" s="128" t="s">
        <v>421</v>
      </c>
      <c r="D1269" s="128" t="s">
        <v>501</v>
      </c>
      <c r="E1269" s="97">
        <v>121288</v>
      </c>
      <c r="F1269" s="127" t="s">
        <v>396</v>
      </c>
      <c r="G1269" s="94">
        <v>21000</v>
      </c>
      <c r="H1269" s="145"/>
      <c r="I1269" s="168">
        <f t="shared" si="25"/>
        <v>95227497.830000013</v>
      </c>
      <c r="J1269" s="95"/>
      <c r="K1269" s="34"/>
      <c r="L1269" s="34"/>
      <c r="M1269" s="34"/>
      <c r="N1269" s="34"/>
      <c r="O1269" s="34"/>
      <c r="P1269" s="34"/>
      <c r="Q1269" s="34"/>
      <c r="R1269" s="34"/>
      <c r="S1269" s="34"/>
      <c r="T1269" s="34"/>
      <c r="U1269" s="34"/>
      <c r="V1269" s="34"/>
    </row>
    <row r="1270" spans="1:22" x14ac:dyDescent="0.25">
      <c r="A1270" s="170">
        <v>44508</v>
      </c>
      <c r="C1270" s="128" t="s">
        <v>421</v>
      </c>
      <c r="D1270" s="128" t="s">
        <v>501</v>
      </c>
      <c r="E1270" s="97">
        <v>927131</v>
      </c>
      <c r="F1270" s="127" t="s">
        <v>396</v>
      </c>
      <c r="G1270" s="94">
        <v>21000</v>
      </c>
      <c r="H1270" s="145"/>
      <c r="I1270" s="168">
        <f t="shared" si="25"/>
        <v>95248497.830000013</v>
      </c>
      <c r="J1270" s="95"/>
      <c r="K1270" s="34"/>
      <c r="L1270" s="34"/>
      <c r="M1270" s="34"/>
      <c r="N1270" s="34"/>
      <c r="O1270" s="34"/>
      <c r="P1270" s="34"/>
      <c r="Q1270" s="34"/>
      <c r="R1270" s="34"/>
      <c r="S1270" s="34"/>
      <c r="T1270" s="34"/>
      <c r="U1270" s="34"/>
      <c r="V1270" s="34"/>
    </row>
    <row r="1271" spans="1:22" x14ac:dyDescent="0.25">
      <c r="A1271" s="170">
        <v>44508</v>
      </c>
      <c r="C1271" s="128" t="s">
        <v>421</v>
      </c>
      <c r="D1271" s="128" t="s">
        <v>501</v>
      </c>
      <c r="E1271" s="97">
        <v>844085</v>
      </c>
      <c r="F1271" s="127" t="s">
        <v>396</v>
      </c>
      <c r="G1271" s="94">
        <v>21000</v>
      </c>
      <c r="H1271" s="145"/>
      <c r="I1271" s="168">
        <f t="shared" si="25"/>
        <v>95269497.830000013</v>
      </c>
      <c r="J1271" s="95"/>
      <c r="K1271" s="34"/>
      <c r="L1271" s="34"/>
      <c r="M1271" s="34"/>
      <c r="N1271" s="34"/>
      <c r="O1271" s="34"/>
      <c r="P1271" s="34"/>
      <c r="Q1271" s="34"/>
      <c r="R1271" s="34"/>
      <c r="S1271" s="34"/>
      <c r="T1271" s="34"/>
      <c r="U1271" s="34"/>
      <c r="V1271" s="34"/>
    </row>
    <row r="1272" spans="1:22" x14ac:dyDescent="0.25">
      <c r="A1272" s="170">
        <v>44508</v>
      </c>
      <c r="C1272" s="128" t="s">
        <v>421</v>
      </c>
      <c r="D1272" s="128" t="s">
        <v>501</v>
      </c>
      <c r="E1272" s="97">
        <v>930134</v>
      </c>
      <c r="F1272" s="127" t="s">
        <v>396</v>
      </c>
      <c r="G1272" s="94">
        <v>21000</v>
      </c>
      <c r="H1272" s="145"/>
      <c r="I1272" s="168">
        <f t="shared" si="25"/>
        <v>95290497.830000013</v>
      </c>
      <c r="J1272" s="95"/>
      <c r="K1272" s="34"/>
      <c r="L1272" s="34"/>
      <c r="M1272" s="34"/>
      <c r="N1272" s="34"/>
      <c r="O1272" s="34"/>
      <c r="P1272" s="34"/>
      <c r="Q1272" s="34"/>
      <c r="R1272" s="34"/>
      <c r="S1272" s="34"/>
      <c r="T1272" s="34"/>
      <c r="U1272" s="34"/>
      <c r="V1272" s="34"/>
    </row>
    <row r="1273" spans="1:22" x14ac:dyDescent="0.25">
      <c r="A1273" s="170">
        <v>44508</v>
      </c>
      <c r="C1273" s="128" t="s">
        <v>421</v>
      </c>
      <c r="D1273" s="128" t="s">
        <v>501</v>
      </c>
      <c r="E1273" s="97">
        <v>913145</v>
      </c>
      <c r="F1273" s="127" t="s">
        <v>396</v>
      </c>
      <c r="G1273" s="94">
        <v>21000</v>
      </c>
      <c r="H1273" s="145"/>
      <c r="I1273" s="168">
        <f t="shared" si="25"/>
        <v>95311497.830000013</v>
      </c>
      <c r="J1273" s="95"/>
      <c r="K1273" s="34"/>
      <c r="L1273" s="34"/>
      <c r="M1273" s="34"/>
      <c r="N1273" s="34"/>
      <c r="O1273" s="34"/>
      <c r="P1273" s="34"/>
      <c r="Q1273" s="34"/>
      <c r="R1273" s="34"/>
      <c r="S1273" s="34"/>
      <c r="T1273" s="34"/>
      <c r="U1273" s="34"/>
      <c r="V1273" s="34"/>
    </row>
    <row r="1274" spans="1:22" x14ac:dyDescent="0.25">
      <c r="A1274" s="170">
        <v>44508</v>
      </c>
      <c r="C1274" s="128" t="s">
        <v>421</v>
      </c>
      <c r="D1274" s="128" t="s">
        <v>501</v>
      </c>
      <c r="E1274" s="97">
        <v>100202</v>
      </c>
      <c r="F1274" s="127" t="s">
        <v>396</v>
      </c>
      <c r="G1274" s="94">
        <v>21000</v>
      </c>
      <c r="H1274" s="145"/>
      <c r="I1274" s="168">
        <f t="shared" si="25"/>
        <v>95332497.830000013</v>
      </c>
      <c r="J1274" s="95"/>
      <c r="K1274" s="34"/>
      <c r="L1274" s="34"/>
      <c r="M1274" s="34"/>
      <c r="N1274" s="34"/>
      <c r="O1274" s="34"/>
      <c r="P1274" s="34"/>
      <c r="Q1274" s="34"/>
      <c r="R1274" s="34"/>
      <c r="S1274" s="34"/>
      <c r="T1274" s="34"/>
      <c r="U1274" s="34"/>
      <c r="V1274" s="34"/>
    </row>
    <row r="1275" spans="1:22" x14ac:dyDescent="0.25">
      <c r="A1275" s="170">
        <v>44508</v>
      </c>
      <c r="C1275" s="128" t="s">
        <v>421</v>
      </c>
      <c r="D1275" s="128" t="s">
        <v>501</v>
      </c>
      <c r="E1275" s="97">
        <v>856081</v>
      </c>
      <c r="F1275" s="127" t="s">
        <v>396</v>
      </c>
      <c r="G1275" s="94">
        <v>21000</v>
      </c>
      <c r="H1275" s="145"/>
      <c r="I1275" s="168">
        <f t="shared" si="25"/>
        <v>95353497.830000013</v>
      </c>
      <c r="J1275" s="95"/>
      <c r="K1275" s="34"/>
      <c r="L1275" s="34"/>
      <c r="M1275" s="34"/>
      <c r="N1275" s="34"/>
      <c r="O1275" s="34"/>
      <c r="P1275" s="34"/>
      <c r="Q1275" s="34"/>
      <c r="R1275" s="34"/>
      <c r="S1275" s="34"/>
      <c r="T1275" s="34"/>
      <c r="U1275" s="34"/>
      <c r="V1275" s="34"/>
    </row>
    <row r="1276" spans="1:22" x14ac:dyDescent="0.25">
      <c r="A1276" s="170">
        <v>44508</v>
      </c>
      <c r="C1276" s="128" t="s">
        <v>421</v>
      </c>
      <c r="D1276" s="128" t="s">
        <v>501</v>
      </c>
      <c r="E1276" s="97">
        <v>101180</v>
      </c>
      <c r="F1276" s="127" t="s">
        <v>396</v>
      </c>
      <c r="G1276" s="94">
        <v>21000</v>
      </c>
      <c r="H1276" s="145"/>
      <c r="I1276" s="168">
        <f t="shared" si="25"/>
        <v>95374497.830000013</v>
      </c>
      <c r="J1276" s="95"/>
      <c r="K1276" s="34"/>
      <c r="L1276" s="34"/>
      <c r="M1276" s="34"/>
      <c r="N1276" s="34"/>
      <c r="O1276" s="34"/>
      <c r="P1276" s="34"/>
      <c r="Q1276" s="34"/>
      <c r="R1276" s="34"/>
      <c r="S1276" s="34"/>
      <c r="T1276" s="34"/>
      <c r="U1276" s="34"/>
      <c r="V1276" s="34"/>
    </row>
    <row r="1277" spans="1:22" x14ac:dyDescent="0.25">
      <c r="A1277" s="170">
        <v>44508</v>
      </c>
      <c r="C1277" s="128" t="s">
        <v>421</v>
      </c>
      <c r="D1277" s="128" t="s">
        <v>501</v>
      </c>
      <c r="E1277" s="97">
        <v>918166</v>
      </c>
      <c r="F1277" s="127" t="s">
        <v>396</v>
      </c>
      <c r="G1277" s="94">
        <v>21000</v>
      </c>
      <c r="H1277" s="145"/>
      <c r="I1277" s="168">
        <f t="shared" si="25"/>
        <v>95395497.830000013</v>
      </c>
      <c r="J1277" s="95"/>
      <c r="K1277" s="34"/>
      <c r="L1277" s="34"/>
      <c r="M1277" s="34"/>
      <c r="N1277" s="34"/>
      <c r="O1277" s="34"/>
      <c r="P1277" s="34"/>
      <c r="Q1277" s="34"/>
      <c r="R1277" s="34"/>
      <c r="S1277" s="34"/>
      <c r="T1277" s="34"/>
      <c r="U1277" s="34"/>
      <c r="V1277" s="34"/>
    </row>
    <row r="1278" spans="1:22" x14ac:dyDescent="0.25">
      <c r="A1278" s="170">
        <v>44508</v>
      </c>
      <c r="C1278" s="128" t="s">
        <v>421</v>
      </c>
      <c r="D1278" s="128" t="s">
        <v>501</v>
      </c>
      <c r="E1278" s="97">
        <v>101192</v>
      </c>
      <c r="F1278" s="127" t="s">
        <v>396</v>
      </c>
      <c r="G1278" s="94">
        <v>21000</v>
      </c>
      <c r="H1278" s="145"/>
      <c r="I1278" s="168">
        <f t="shared" si="25"/>
        <v>95416497.830000013</v>
      </c>
      <c r="J1278" s="95"/>
      <c r="K1278" s="34"/>
      <c r="L1278" s="34"/>
      <c r="M1278" s="34"/>
      <c r="N1278" s="34"/>
      <c r="O1278" s="34"/>
      <c r="P1278" s="34"/>
      <c r="Q1278" s="34"/>
      <c r="R1278" s="34"/>
      <c r="S1278" s="34"/>
      <c r="T1278" s="34"/>
      <c r="U1278" s="34"/>
      <c r="V1278" s="34"/>
    </row>
    <row r="1279" spans="1:22" x14ac:dyDescent="0.25">
      <c r="A1279" s="170">
        <v>44508</v>
      </c>
      <c r="C1279" s="128" t="s">
        <v>421</v>
      </c>
      <c r="D1279" s="128" t="s">
        <v>501</v>
      </c>
      <c r="E1279" s="97">
        <v>900079</v>
      </c>
      <c r="F1279" s="127" t="s">
        <v>396</v>
      </c>
      <c r="G1279" s="94">
        <v>21000</v>
      </c>
      <c r="H1279" s="145"/>
      <c r="I1279" s="168">
        <f t="shared" si="25"/>
        <v>95437497.830000013</v>
      </c>
      <c r="J1279" s="95"/>
      <c r="K1279" s="34"/>
      <c r="L1279" s="34"/>
      <c r="M1279" s="34"/>
      <c r="N1279" s="34"/>
      <c r="O1279" s="34"/>
      <c r="P1279" s="34"/>
      <c r="Q1279" s="34"/>
      <c r="R1279" s="34"/>
      <c r="S1279" s="34"/>
      <c r="T1279" s="34"/>
      <c r="U1279" s="34"/>
      <c r="V1279" s="34"/>
    </row>
    <row r="1280" spans="1:22" x14ac:dyDescent="0.25">
      <c r="A1280" s="170">
        <v>44508</v>
      </c>
      <c r="C1280" s="128" t="s">
        <v>421</v>
      </c>
      <c r="D1280" s="128" t="s">
        <v>501</v>
      </c>
      <c r="E1280" s="97">
        <v>105265</v>
      </c>
      <c r="F1280" s="127" t="s">
        <v>396</v>
      </c>
      <c r="G1280" s="94">
        <v>21000</v>
      </c>
      <c r="H1280" s="145"/>
      <c r="I1280" s="168">
        <f t="shared" si="25"/>
        <v>95458497.830000013</v>
      </c>
      <c r="J1280" s="95"/>
      <c r="K1280" s="34"/>
      <c r="L1280" s="34"/>
      <c r="M1280" s="34"/>
      <c r="N1280" s="34"/>
      <c r="O1280" s="34"/>
      <c r="P1280" s="34"/>
      <c r="Q1280" s="34"/>
      <c r="R1280" s="34"/>
      <c r="S1280" s="34"/>
      <c r="T1280" s="34"/>
      <c r="U1280" s="34"/>
      <c r="V1280" s="34"/>
    </row>
    <row r="1281" spans="1:22" x14ac:dyDescent="0.25">
      <c r="A1281" s="170">
        <v>44508</v>
      </c>
      <c r="C1281" s="128" t="s">
        <v>421</v>
      </c>
      <c r="D1281" s="128" t="s">
        <v>501</v>
      </c>
      <c r="E1281" s="97">
        <v>922102</v>
      </c>
      <c r="F1281" s="127" t="s">
        <v>396</v>
      </c>
      <c r="G1281" s="94">
        <v>21000</v>
      </c>
      <c r="H1281" s="145"/>
      <c r="I1281" s="168">
        <f t="shared" si="25"/>
        <v>95479497.830000013</v>
      </c>
      <c r="J1281" s="95"/>
      <c r="K1281" s="34"/>
      <c r="L1281" s="34"/>
      <c r="M1281" s="34"/>
      <c r="N1281" s="34"/>
      <c r="O1281" s="34"/>
      <c r="P1281" s="34"/>
      <c r="Q1281" s="34"/>
      <c r="R1281" s="34"/>
      <c r="S1281" s="34"/>
      <c r="T1281" s="34"/>
      <c r="U1281" s="34"/>
      <c r="V1281" s="34"/>
    </row>
    <row r="1282" spans="1:22" x14ac:dyDescent="0.25">
      <c r="A1282" s="170">
        <v>44508</v>
      </c>
      <c r="C1282" s="128" t="s">
        <v>421</v>
      </c>
      <c r="D1282" s="128" t="s">
        <v>501</v>
      </c>
      <c r="E1282" s="97">
        <v>110246</v>
      </c>
      <c r="F1282" s="127" t="s">
        <v>396</v>
      </c>
      <c r="G1282" s="94">
        <v>21000</v>
      </c>
      <c r="H1282" s="145"/>
      <c r="I1282" s="168">
        <f t="shared" si="25"/>
        <v>95500497.830000013</v>
      </c>
      <c r="J1282" s="95"/>
      <c r="K1282" s="34"/>
      <c r="L1282" s="34"/>
      <c r="M1282" s="34"/>
      <c r="N1282" s="34"/>
      <c r="O1282" s="34"/>
      <c r="P1282" s="34"/>
      <c r="Q1282" s="34"/>
      <c r="R1282" s="34"/>
      <c r="S1282" s="34"/>
      <c r="T1282" s="34"/>
      <c r="U1282" s="34"/>
      <c r="V1282" s="34"/>
    </row>
    <row r="1283" spans="1:22" x14ac:dyDescent="0.25">
      <c r="A1283" s="170">
        <v>44508</v>
      </c>
      <c r="C1283" s="128" t="s">
        <v>421</v>
      </c>
      <c r="D1283" s="128" t="s">
        <v>501</v>
      </c>
      <c r="E1283" s="97">
        <v>923120</v>
      </c>
      <c r="F1283" s="127" t="s">
        <v>396</v>
      </c>
      <c r="G1283" s="94">
        <v>21000</v>
      </c>
      <c r="H1283" s="145"/>
      <c r="I1283" s="168">
        <f t="shared" si="25"/>
        <v>95521497.830000013</v>
      </c>
      <c r="J1283" s="95"/>
      <c r="K1283" s="34"/>
      <c r="L1283" s="34"/>
      <c r="M1283" s="34"/>
      <c r="N1283" s="34"/>
      <c r="O1283" s="34"/>
      <c r="P1283" s="34"/>
      <c r="Q1283" s="34"/>
      <c r="R1283" s="34"/>
      <c r="S1283" s="34"/>
      <c r="T1283" s="34"/>
      <c r="U1283" s="34"/>
      <c r="V1283" s="34"/>
    </row>
    <row r="1284" spans="1:22" x14ac:dyDescent="0.25">
      <c r="A1284" s="170">
        <v>44508</v>
      </c>
      <c r="C1284" s="128" t="s">
        <v>421</v>
      </c>
      <c r="D1284" s="128" t="s">
        <v>501</v>
      </c>
      <c r="E1284" s="97">
        <v>110170</v>
      </c>
      <c r="F1284" s="127" t="s">
        <v>396</v>
      </c>
      <c r="G1284" s="94">
        <v>21000</v>
      </c>
      <c r="H1284" s="145"/>
      <c r="I1284" s="168">
        <f t="shared" si="25"/>
        <v>95542497.830000013</v>
      </c>
      <c r="J1284" s="95"/>
      <c r="K1284" s="34"/>
      <c r="L1284" s="34"/>
      <c r="M1284" s="34"/>
      <c r="N1284" s="34"/>
      <c r="O1284" s="34"/>
      <c r="P1284" s="34"/>
      <c r="Q1284" s="34"/>
      <c r="R1284" s="34"/>
      <c r="S1284" s="34"/>
      <c r="T1284" s="34"/>
      <c r="U1284" s="34"/>
      <c r="V1284" s="34"/>
    </row>
    <row r="1285" spans="1:22" x14ac:dyDescent="0.25">
      <c r="A1285" s="170">
        <v>44508</v>
      </c>
      <c r="C1285" s="128" t="s">
        <v>421</v>
      </c>
      <c r="D1285" s="128" t="s">
        <v>501</v>
      </c>
      <c r="E1285" s="97">
        <v>923108</v>
      </c>
      <c r="F1285" s="127" t="s">
        <v>396</v>
      </c>
      <c r="G1285" s="94">
        <v>21000</v>
      </c>
      <c r="H1285" s="145"/>
      <c r="I1285" s="168">
        <f t="shared" si="25"/>
        <v>95563497.830000013</v>
      </c>
      <c r="J1285" s="95"/>
      <c r="K1285" s="34"/>
      <c r="L1285" s="34"/>
      <c r="M1285" s="34"/>
      <c r="N1285" s="34"/>
      <c r="O1285" s="34"/>
      <c r="P1285" s="34"/>
      <c r="Q1285" s="34"/>
      <c r="R1285" s="34"/>
      <c r="S1285" s="34"/>
      <c r="T1285" s="34"/>
      <c r="U1285" s="34"/>
      <c r="V1285" s="34"/>
    </row>
    <row r="1286" spans="1:22" x14ac:dyDescent="0.25">
      <c r="A1286" s="170">
        <v>44508</v>
      </c>
      <c r="C1286" s="128" t="s">
        <v>421</v>
      </c>
      <c r="D1286" s="128" t="s">
        <v>501</v>
      </c>
      <c r="E1286" s="97">
        <v>111304</v>
      </c>
      <c r="F1286" s="127" t="s">
        <v>396</v>
      </c>
      <c r="G1286" s="94">
        <v>21000</v>
      </c>
      <c r="H1286" s="145"/>
      <c r="I1286" s="168">
        <f t="shared" si="25"/>
        <v>95584497.830000013</v>
      </c>
      <c r="J1286" s="95"/>
      <c r="K1286" s="34"/>
      <c r="L1286" s="34"/>
      <c r="M1286" s="34"/>
      <c r="N1286" s="34"/>
      <c r="O1286" s="34"/>
      <c r="P1286" s="34"/>
      <c r="Q1286" s="34"/>
      <c r="R1286" s="34"/>
      <c r="S1286" s="34"/>
      <c r="T1286" s="34"/>
      <c r="U1286" s="34"/>
      <c r="V1286" s="34"/>
    </row>
    <row r="1287" spans="1:22" x14ac:dyDescent="0.25">
      <c r="A1287" s="170">
        <v>44508</v>
      </c>
      <c r="C1287" s="128" t="s">
        <v>421</v>
      </c>
      <c r="D1287" s="128" t="s">
        <v>501</v>
      </c>
      <c r="E1287" s="97">
        <v>924127</v>
      </c>
      <c r="F1287" s="127" t="s">
        <v>396</v>
      </c>
      <c r="G1287" s="94">
        <v>21000</v>
      </c>
      <c r="H1287" s="145"/>
      <c r="I1287" s="168">
        <f t="shared" si="25"/>
        <v>95605497.830000013</v>
      </c>
      <c r="J1287" s="95"/>
      <c r="K1287" s="34"/>
      <c r="L1287" s="34"/>
      <c r="M1287" s="34"/>
      <c r="N1287" s="34"/>
      <c r="O1287" s="34"/>
      <c r="P1287" s="34"/>
      <c r="Q1287" s="34"/>
      <c r="R1287" s="34"/>
      <c r="S1287" s="34"/>
      <c r="T1287" s="34"/>
      <c r="U1287" s="34"/>
      <c r="V1287" s="34"/>
    </row>
    <row r="1288" spans="1:22" x14ac:dyDescent="0.25">
      <c r="A1288" s="170">
        <v>44508</v>
      </c>
      <c r="C1288" s="128" t="s">
        <v>421</v>
      </c>
      <c r="D1288" s="128" t="s">
        <v>501</v>
      </c>
      <c r="E1288" s="97">
        <v>113322</v>
      </c>
      <c r="F1288" s="127" t="s">
        <v>396</v>
      </c>
      <c r="G1288" s="94">
        <v>21000</v>
      </c>
      <c r="H1288" s="145"/>
      <c r="I1288" s="168">
        <f t="shared" si="25"/>
        <v>95626497.830000013</v>
      </c>
      <c r="J1288" s="95"/>
      <c r="K1288" s="34"/>
      <c r="L1288" s="34"/>
      <c r="M1288" s="34"/>
      <c r="N1288" s="34"/>
      <c r="O1288" s="34"/>
      <c r="P1288" s="34"/>
      <c r="Q1288" s="34"/>
      <c r="R1288" s="34"/>
      <c r="S1288" s="34"/>
      <c r="T1288" s="34"/>
      <c r="U1288" s="34"/>
      <c r="V1288" s="34"/>
    </row>
    <row r="1289" spans="1:22" x14ac:dyDescent="0.25">
      <c r="A1289" s="170">
        <v>44508</v>
      </c>
      <c r="C1289" s="128" t="s">
        <v>421</v>
      </c>
      <c r="D1289" s="128" t="s">
        <v>501</v>
      </c>
      <c r="E1289" s="97">
        <v>935069</v>
      </c>
      <c r="F1289" s="127" t="s">
        <v>396</v>
      </c>
      <c r="G1289" s="94">
        <v>21000</v>
      </c>
      <c r="H1289" s="145"/>
      <c r="I1289" s="168">
        <f t="shared" si="25"/>
        <v>95647497.830000013</v>
      </c>
      <c r="J1289" s="95"/>
      <c r="K1289" s="34"/>
      <c r="L1289" s="34"/>
      <c r="M1289" s="34"/>
      <c r="N1289" s="34"/>
      <c r="O1289" s="34"/>
      <c r="P1289" s="34"/>
      <c r="Q1289" s="34"/>
      <c r="R1289" s="34"/>
      <c r="S1289" s="34"/>
      <c r="T1289" s="34"/>
      <c r="U1289" s="34"/>
      <c r="V1289" s="34"/>
    </row>
    <row r="1290" spans="1:22" x14ac:dyDescent="0.25">
      <c r="A1290" s="170">
        <v>44508</v>
      </c>
      <c r="C1290" s="128" t="s">
        <v>421</v>
      </c>
      <c r="D1290" s="128" t="s">
        <v>501</v>
      </c>
      <c r="E1290" s="97">
        <v>807007</v>
      </c>
      <c r="F1290" s="127" t="s">
        <v>396</v>
      </c>
      <c r="G1290" s="94">
        <v>24500</v>
      </c>
      <c r="H1290" s="145"/>
      <c r="I1290" s="168">
        <f t="shared" ref="I1290:I1353" si="26">I1289+G1290</f>
        <v>95671997.830000013</v>
      </c>
      <c r="J1290" s="95"/>
      <c r="K1290" s="34"/>
      <c r="L1290" s="34"/>
      <c r="M1290" s="34"/>
      <c r="N1290" s="34"/>
      <c r="O1290" s="34"/>
      <c r="P1290" s="34"/>
      <c r="Q1290" s="34"/>
      <c r="R1290" s="34"/>
      <c r="S1290" s="34"/>
      <c r="T1290" s="34"/>
      <c r="U1290" s="34"/>
      <c r="V1290" s="34"/>
    </row>
    <row r="1291" spans="1:22" x14ac:dyDescent="0.25">
      <c r="A1291" s="170">
        <v>44508</v>
      </c>
      <c r="C1291" s="128" t="s">
        <v>421</v>
      </c>
      <c r="D1291" s="128" t="s">
        <v>501</v>
      </c>
      <c r="E1291" s="97">
        <v>115357</v>
      </c>
      <c r="F1291" s="127" t="s">
        <v>396</v>
      </c>
      <c r="G1291" s="94">
        <v>21000</v>
      </c>
      <c r="H1291" s="145"/>
      <c r="I1291" s="168">
        <f t="shared" si="26"/>
        <v>95692997.830000013</v>
      </c>
      <c r="J1291" s="95"/>
      <c r="K1291" s="34"/>
      <c r="L1291" s="34"/>
      <c r="M1291" s="34"/>
      <c r="N1291" s="34"/>
      <c r="O1291" s="34"/>
      <c r="P1291" s="34"/>
      <c r="Q1291" s="34"/>
      <c r="R1291" s="34"/>
      <c r="S1291" s="34"/>
      <c r="T1291" s="34"/>
      <c r="U1291" s="34"/>
      <c r="V1291" s="34"/>
    </row>
    <row r="1292" spans="1:22" x14ac:dyDescent="0.25">
      <c r="A1292" s="170">
        <v>44508</v>
      </c>
      <c r="C1292" s="128" t="s">
        <v>421</v>
      </c>
      <c r="D1292" s="128" t="s">
        <v>501</v>
      </c>
      <c r="E1292" s="97">
        <v>809028</v>
      </c>
      <c r="F1292" s="127" t="s">
        <v>396</v>
      </c>
      <c r="G1292" s="94">
        <v>24500</v>
      </c>
      <c r="H1292" s="145"/>
      <c r="I1292" s="168">
        <f t="shared" si="26"/>
        <v>95717497.830000013</v>
      </c>
      <c r="J1292" s="95"/>
      <c r="K1292" s="34"/>
      <c r="L1292" s="34"/>
      <c r="M1292" s="34"/>
      <c r="N1292" s="34"/>
      <c r="O1292" s="34"/>
      <c r="P1292" s="34"/>
      <c r="Q1292" s="34"/>
      <c r="R1292" s="34"/>
      <c r="S1292" s="34"/>
      <c r="T1292" s="34"/>
      <c r="U1292" s="34"/>
      <c r="V1292" s="34"/>
    </row>
    <row r="1293" spans="1:22" x14ac:dyDescent="0.25">
      <c r="A1293" s="170">
        <v>44508</v>
      </c>
      <c r="C1293" s="128" t="s">
        <v>421</v>
      </c>
      <c r="D1293" s="128" t="s">
        <v>501</v>
      </c>
      <c r="E1293" s="97">
        <v>103199</v>
      </c>
      <c r="F1293" s="127" t="s">
        <v>396</v>
      </c>
      <c r="G1293" s="94">
        <v>21000</v>
      </c>
      <c r="H1293" s="145"/>
      <c r="I1293" s="168">
        <f t="shared" si="26"/>
        <v>95738497.830000013</v>
      </c>
      <c r="J1293" s="95"/>
      <c r="K1293" s="34"/>
      <c r="L1293" s="34"/>
      <c r="M1293" s="34"/>
      <c r="N1293" s="34"/>
      <c r="O1293" s="34"/>
      <c r="P1293" s="34"/>
      <c r="Q1293" s="34"/>
      <c r="R1293" s="34"/>
      <c r="S1293" s="34"/>
      <c r="T1293" s="34"/>
      <c r="U1293" s="34"/>
      <c r="V1293" s="34"/>
    </row>
    <row r="1294" spans="1:22" x14ac:dyDescent="0.25">
      <c r="A1294" s="170">
        <v>44508</v>
      </c>
      <c r="C1294" s="128" t="s">
        <v>421</v>
      </c>
      <c r="D1294" s="128" t="s">
        <v>501</v>
      </c>
      <c r="E1294" s="97">
        <v>811014</v>
      </c>
      <c r="F1294" s="127" t="s">
        <v>396</v>
      </c>
      <c r="G1294" s="94">
        <v>24500</v>
      </c>
      <c r="H1294" s="145"/>
      <c r="I1294" s="168">
        <f t="shared" si="26"/>
        <v>95762997.830000013</v>
      </c>
      <c r="J1294" s="95"/>
      <c r="K1294" s="34"/>
      <c r="L1294" s="34"/>
      <c r="M1294" s="34"/>
      <c r="N1294" s="34"/>
      <c r="O1294" s="34"/>
      <c r="P1294" s="34"/>
      <c r="Q1294" s="34"/>
      <c r="R1294" s="34"/>
      <c r="S1294" s="34"/>
      <c r="T1294" s="34"/>
      <c r="U1294" s="34"/>
      <c r="V1294" s="34"/>
    </row>
    <row r="1295" spans="1:22" x14ac:dyDescent="0.25">
      <c r="A1295" s="170">
        <v>44508</v>
      </c>
      <c r="C1295" s="128" t="s">
        <v>421</v>
      </c>
      <c r="D1295" s="128" t="s">
        <v>501</v>
      </c>
      <c r="E1295" s="97">
        <v>115244</v>
      </c>
      <c r="F1295" s="127" t="s">
        <v>396</v>
      </c>
      <c r="G1295" s="94">
        <v>21000</v>
      </c>
      <c r="H1295" s="145"/>
      <c r="I1295" s="168">
        <f t="shared" si="26"/>
        <v>95783997.830000013</v>
      </c>
      <c r="J1295" s="95"/>
      <c r="K1295" s="34"/>
      <c r="L1295" s="34"/>
      <c r="M1295" s="34"/>
      <c r="N1295" s="34"/>
      <c r="O1295" s="34"/>
      <c r="P1295" s="34"/>
      <c r="Q1295" s="34"/>
      <c r="R1295" s="34"/>
      <c r="S1295" s="34"/>
      <c r="T1295" s="34"/>
      <c r="U1295" s="34"/>
      <c r="V1295" s="34"/>
    </row>
    <row r="1296" spans="1:22" x14ac:dyDescent="0.25">
      <c r="A1296" s="170">
        <v>44508</v>
      </c>
      <c r="C1296" s="128" t="s">
        <v>421</v>
      </c>
      <c r="D1296" s="128" t="s">
        <v>501</v>
      </c>
      <c r="E1296" s="97">
        <v>161580</v>
      </c>
      <c r="F1296" s="127" t="s">
        <v>396</v>
      </c>
      <c r="G1296" s="94">
        <v>24500</v>
      </c>
      <c r="H1296" s="145"/>
      <c r="I1296" s="168">
        <f t="shared" si="26"/>
        <v>95808497.830000013</v>
      </c>
      <c r="J1296" s="95"/>
      <c r="K1296" s="34"/>
      <c r="L1296" s="34"/>
      <c r="M1296" s="34"/>
      <c r="N1296" s="34"/>
      <c r="O1296" s="34"/>
      <c r="P1296" s="34"/>
      <c r="Q1296" s="34"/>
      <c r="R1296" s="34"/>
      <c r="S1296" s="34"/>
      <c r="T1296" s="34"/>
      <c r="U1296" s="34"/>
      <c r="V1296" s="34"/>
    </row>
    <row r="1297" spans="1:22" x14ac:dyDescent="0.25">
      <c r="A1297" s="170">
        <v>44508</v>
      </c>
      <c r="C1297" s="128" t="s">
        <v>421</v>
      </c>
      <c r="D1297" s="128" t="s">
        <v>501</v>
      </c>
      <c r="E1297" s="97">
        <v>111210</v>
      </c>
      <c r="F1297" s="127" t="s">
        <v>396</v>
      </c>
      <c r="G1297" s="94">
        <v>21000</v>
      </c>
      <c r="H1297" s="145"/>
      <c r="I1297" s="168">
        <f t="shared" si="26"/>
        <v>95829497.830000013</v>
      </c>
      <c r="J1297" s="95"/>
      <c r="K1297" s="34"/>
      <c r="L1297" s="34"/>
      <c r="M1297" s="34"/>
      <c r="N1297" s="34"/>
      <c r="O1297" s="34"/>
      <c r="P1297" s="34"/>
      <c r="Q1297" s="34"/>
      <c r="R1297" s="34"/>
      <c r="S1297" s="34"/>
      <c r="T1297" s="34"/>
      <c r="U1297" s="34"/>
      <c r="V1297" s="34"/>
    </row>
    <row r="1298" spans="1:22" x14ac:dyDescent="0.25">
      <c r="A1298" s="170">
        <v>44508</v>
      </c>
      <c r="C1298" s="128" t="s">
        <v>421</v>
      </c>
      <c r="D1298" s="128" t="s">
        <v>501</v>
      </c>
      <c r="E1298" s="97">
        <v>813017</v>
      </c>
      <c r="F1298" s="127" t="s">
        <v>396</v>
      </c>
      <c r="G1298" s="94">
        <v>24500</v>
      </c>
      <c r="H1298" s="145"/>
      <c r="I1298" s="168">
        <f t="shared" si="26"/>
        <v>95853997.830000013</v>
      </c>
      <c r="J1298" s="95"/>
      <c r="K1298" s="34"/>
      <c r="L1298" s="34"/>
      <c r="M1298" s="34"/>
      <c r="N1298" s="34"/>
      <c r="O1298" s="34"/>
      <c r="P1298" s="34"/>
      <c r="Q1298" s="34"/>
      <c r="R1298" s="34"/>
      <c r="S1298" s="34"/>
      <c r="T1298" s="34"/>
      <c r="U1298" s="34"/>
      <c r="V1298" s="34"/>
    </row>
    <row r="1299" spans="1:22" x14ac:dyDescent="0.25">
      <c r="A1299" s="170">
        <v>44508</v>
      </c>
      <c r="C1299" s="128" t="s">
        <v>421</v>
      </c>
      <c r="D1299" s="128" t="s">
        <v>501</v>
      </c>
      <c r="E1299" s="97">
        <v>808015</v>
      </c>
      <c r="F1299" s="127" t="s">
        <v>396</v>
      </c>
      <c r="G1299" s="94">
        <v>24500</v>
      </c>
      <c r="H1299" s="145"/>
      <c r="I1299" s="168">
        <f t="shared" si="26"/>
        <v>95878497.830000013</v>
      </c>
      <c r="J1299" s="95"/>
      <c r="K1299" s="34"/>
      <c r="L1299" s="34"/>
      <c r="M1299" s="34"/>
      <c r="N1299" s="34"/>
      <c r="O1299" s="34"/>
      <c r="P1299" s="34"/>
      <c r="Q1299" s="34"/>
      <c r="R1299" s="34"/>
      <c r="S1299" s="34"/>
      <c r="T1299" s="34"/>
      <c r="U1299" s="34"/>
      <c r="V1299" s="34"/>
    </row>
    <row r="1300" spans="1:22" x14ac:dyDescent="0.25">
      <c r="A1300" s="170">
        <v>44508</v>
      </c>
      <c r="C1300" s="128" t="s">
        <v>421</v>
      </c>
      <c r="D1300" s="128" t="s">
        <v>501</v>
      </c>
      <c r="E1300" s="97">
        <v>816019</v>
      </c>
      <c r="F1300" s="127" t="s">
        <v>396</v>
      </c>
      <c r="G1300" s="94">
        <v>24500</v>
      </c>
      <c r="H1300" s="145"/>
      <c r="I1300" s="168">
        <f t="shared" si="26"/>
        <v>95902997.830000013</v>
      </c>
      <c r="J1300" s="95"/>
      <c r="K1300" s="34"/>
      <c r="L1300" s="34"/>
      <c r="M1300" s="34"/>
      <c r="N1300" s="34"/>
      <c r="O1300" s="34"/>
      <c r="P1300" s="34"/>
      <c r="Q1300" s="34"/>
      <c r="R1300" s="34"/>
      <c r="S1300" s="34"/>
      <c r="T1300" s="34"/>
      <c r="U1300" s="34"/>
      <c r="V1300" s="34"/>
    </row>
    <row r="1301" spans="1:22" x14ac:dyDescent="0.25">
      <c r="A1301" s="170">
        <v>44508</v>
      </c>
      <c r="C1301" s="128" t="s">
        <v>421</v>
      </c>
      <c r="D1301" s="128" t="s">
        <v>501</v>
      </c>
      <c r="E1301" s="97">
        <v>810009</v>
      </c>
      <c r="F1301" s="127" t="s">
        <v>396</v>
      </c>
      <c r="G1301" s="94">
        <v>24500</v>
      </c>
      <c r="H1301" s="145"/>
      <c r="I1301" s="168">
        <f t="shared" si="26"/>
        <v>95927497.830000013</v>
      </c>
      <c r="J1301" s="95"/>
      <c r="K1301" s="34"/>
      <c r="L1301" s="34"/>
      <c r="M1301" s="34"/>
      <c r="N1301" s="34"/>
      <c r="O1301" s="34"/>
      <c r="P1301" s="34"/>
      <c r="Q1301" s="34"/>
      <c r="R1301" s="34"/>
      <c r="S1301" s="34"/>
      <c r="T1301" s="34"/>
      <c r="U1301" s="34"/>
      <c r="V1301" s="34"/>
    </row>
    <row r="1302" spans="1:22" x14ac:dyDescent="0.25">
      <c r="A1302" s="170">
        <v>44508</v>
      </c>
      <c r="C1302" s="128" t="s">
        <v>421</v>
      </c>
      <c r="D1302" s="128" t="s">
        <v>501</v>
      </c>
      <c r="E1302" s="97">
        <v>820023</v>
      </c>
      <c r="F1302" s="127" t="s">
        <v>396</v>
      </c>
      <c r="G1302" s="94">
        <v>24500</v>
      </c>
      <c r="H1302" s="145"/>
      <c r="I1302" s="168">
        <f t="shared" si="26"/>
        <v>95951997.830000013</v>
      </c>
      <c r="J1302" s="95"/>
      <c r="K1302" s="34"/>
      <c r="L1302" s="34"/>
      <c r="M1302" s="34"/>
      <c r="N1302" s="34"/>
      <c r="O1302" s="34"/>
      <c r="P1302" s="34"/>
      <c r="Q1302" s="34"/>
      <c r="R1302" s="34"/>
      <c r="S1302" s="34"/>
      <c r="T1302" s="34"/>
      <c r="U1302" s="34"/>
      <c r="V1302" s="34"/>
    </row>
    <row r="1303" spans="1:22" x14ac:dyDescent="0.25">
      <c r="A1303" s="170">
        <v>44508</v>
      </c>
      <c r="C1303" s="128" t="s">
        <v>421</v>
      </c>
      <c r="D1303" s="128" t="s">
        <v>501</v>
      </c>
      <c r="E1303" s="97">
        <v>812018</v>
      </c>
      <c r="F1303" s="127" t="s">
        <v>396</v>
      </c>
      <c r="G1303" s="94">
        <v>24500</v>
      </c>
      <c r="H1303" s="145"/>
      <c r="I1303" s="168">
        <f t="shared" si="26"/>
        <v>95976497.830000013</v>
      </c>
      <c r="J1303" s="95"/>
      <c r="K1303" s="34"/>
      <c r="L1303" s="34"/>
      <c r="M1303" s="34"/>
      <c r="N1303" s="34"/>
      <c r="O1303" s="34"/>
      <c r="P1303" s="34"/>
      <c r="Q1303" s="34"/>
      <c r="R1303" s="34"/>
      <c r="S1303" s="34"/>
      <c r="T1303" s="34"/>
      <c r="U1303" s="34"/>
      <c r="V1303" s="34"/>
    </row>
    <row r="1304" spans="1:22" x14ac:dyDescent="0.25">
      <c r="A1304" s="170">
        <v>44508</v>
      </c>
      <c r="C1304" s="128" t="s">
        <v>421</v>
      </c>
      <c r="D1304" s="128" t="s">
        <v>501</v>
      </c>
      <c r="E1304" s="97">
        <v>821030</v>
      </c>
      <c r="F1304" s="127" t="s">
        <v>396</v>
      </c>
      <c r="G1304" s="94">
        <v>24500</v>
      </c>
      <c r="H1304" s="145"/>
      <c r="I1304" s="168">
        <f t="shared" si="26"/>
        <v>96000997.830000013</v>
      </c>
      <c r="J1304" s="95"/>
      <c r="K1304" s="34"/>
      <c r="L1304" s="34"/>
      <c r="M1304" s="34"/>
      <c r="N1304" s="34"/>
      <c r="O1304" s="34"/>
      <c r="P1304" s="34"/>
      <c r="Q1304" s="34"/>
      <c r="R1304" s="34"/>
      <c r="S1304" s="34"/>
      <c r="T1304" s="34"/>
      <c r="U1304" s="34"/>
      <c r="V1304" s="34"/>
    </row>
    <row r="1305" spans="1:22" x14ac:dyDescent="0.25">
      <c r="A1305" s="170">
        <v>44508</v>
      </c>
      <c r="C1305" s="128" t="s">
        <v>421</v>
      </c>
      <c r="D1305" s="128" t="s">
        <v>501</v>
      </c>
      <c r="E1305" s="97">
        <v>820027</v>
      </c>
      <c r="F1305" s="127" t="s">
        <v>396</v>
      </c>
      <c r="G1305" s="94">
        <v>24500</v>
      </c>
      <c r="H1305" s="145"/>
      <c r="I1305" s="168">
        <f t="shared" si="26"/>
        <v>96025497.830000013</v>
      </c>
      <c r="J1305" s="95"/>
      <c r="K1305" s="34"/>
      <c r="L1305" s="34"/>
      <c r="M1305" s="34"/>
      <c r="N1305" s="34"/>
      <c r="O1305" s="34"/>
      <c r="P1305" s="34"/>
      <c r="Q1305" s="34"/>
      <c r="R1305" s="34"/>
      <c r="S1305" s="34"/>
      <c r="T1305" s="34"/>
      <c r="U1305" s="34"/>
      <c r="V1305" s="34"/>
    </row>
    <row r="1306" spans="1:22" x14ac:dyDescent="0.25">
      <c r="A1306" s="170">
        <v>44508</v>
      </c>
      <c r="C1306" s="128" t="s">
        <v>421</v>
      </c>
      <c r="D1306" s="128" t="s">
        <v>501</v>
      </c>
      <c r="E1306" s="97">
        <v>822044</v>
      </c>
      <c r="F1306" s="127" t="s">
        <v>396</v>
      </c>
      <c r="G1306" s="94">
        <v>24500</v>
      </c>
      <c r="H1306" s="145"/>
      <c r="I1306" s="168">
        <f t="shared" si="26"/>
        <v>96049997.830000013</v>
      </c>
      <c r="J1306" s="95"/>
      <c r="K1306" s="34"/>
      <c r="L1306" s="34"/>
      <c r="M1306" s="34"/>
      <c r="N1306" s="34"/>
      <c r="O1306" s="34"/>
      <c r="P1306" s="34"/>
      <c r="Q1306" s="34"/>
      <c r="R1306" s="34"/>
      <c r="S1306" s="34"/>
      <c r="T1306" s="34"/>
      <c r="U1306" s="34"/>
      <c r="V1306" s="34"/>
    </row>
    <row r="1307" spans="1:22" x14ac:dyDescent="0.25">
      <c r="A1307" s="170">
        <v>44508</v>
      </c>
      <c r="C1307" s="128" t="s">
        <v>421</v>
      </c>
      <c r="D1307" s="128" t="s">
        <v>501</v>
      </c>
      <c r="E1307" s="97">
        <v>835069</v>
      </c>
      <c r="F1307" s="127" t="s">
        <v>396</v>
      </c>
      <c r="G1307" s="94">
        <v>24500</v>
      </c>
      <c r="H1307" s="145"/>
      <c r="I1307" s="168">
        <f t="shared" si="26"/>
        <v>96074497.830000013</v>
      </c>
      <c r="J1307" s="95"/>
      <c r="K1307" s="34"/>
      <c r="L1307" s="34"/>
      <c r="M1307" s="34"/>
      <c r="N1307" s="34"/>
      <c r="O1307" s="34"/>
      <c r="P1307" s="34"/>
      <c r="Q1307" s="34"/>
      <c r="R1307" s="34"/>
      <c r="S1307" s="34"/>
      <c r="T1307" s="34"/>
      <c r="U1307" s="34"/>
      <c r="V1307" s="34"/>
    </row>
    <row r="1308" spans="1:22" x14ac:dyDescent="0.25">
      <c r="A1308" s="170">
        <v>44508</v>
      </c>
      <c r="C1308" s="128" t="s">
        <v>421</v>
      </c>
      <c r="D1308" s="128" t="s">
        <v>501</v>
      </c>
      <c r="E1308" s="97">
        <v>822027</v>
      </c>
      <c r="F1308" s="127" t="s">
        <v>396</v>
      </c>
      <c r="G1308" s="94">
        <v>24500</v>
      </c>
      <c r="H1308" s="145"/>
      <c r="I1308" s="168">
        <f t="shared" si="26"/>
        <v>96098997.830000013</v>
      </c>
      <c r="J1308" s="95"/>
      <c r="K1308" s="34"/>
      <c r="L1308" s="34"/>
      <c r="M1308" s="34"/>
      <c r="N1308" s="34"/>
      <c r="O1308" s="34"/>
      <c r="P1308" s="34"/>
      <c r="Q1308" s="34"/>
      <c r="R1308" s="34"/>
      <c r="S1308" s="34"/>
      <c r="T1308" s="34"/>
      <c r="U1308" s="34"/>
      <c r="V1308" s="34"/>
    </row>
    <row r="1309" spans="1:22" x14ac:dyDescent="0.25">
      <c r="A1309" s="170">
        <v>44508</v>
      </c>
      <c r="C1309" s="128" t="s">
        <v>421</v>
      </c>
      <c r="D1309" s="128" t="s">
        <v>501</v>
      </c>
      <c r="E1309" s="97">
        <v>131377</v>
      </c>
      <c r="F1309" s="127" t="s">
        <v>396</v>
      </c>
      <c r="G1309" s="94">
        <v>24500</v>
      </c>
      <c r="H1309" s="145"/>
      <c r="I1309" s="168">
        <f t="shared" si="26"/>
        <v>96123497.830000013</v>
      </c>
      <c r="J1309" s="95"/>
      <c r="K1309" s="34"/>
      <c r="L1309" s="34"/>
      <c r="M1309" s="34"/>
      <c r="N1309" s="34"/>
      <c r="O1309" s="34"/>
      <c r="P1309" s="34"/>
      <c r="Q1309" s="34"/>
      <c r="R1309" s="34"/>
      <c r="S1309" s="34"/>
      <c r="T1309" s="34"/>
      <c r="U1309" s="34"/>
      <c r="V1309" s="34"/>
    </row>
    <row r="1310" spans="1:22" x14ac:dyDescent="0.25">
      <c r="A1310" s="170">
        <v>44508</v>
      </c>
      <c r="C1310" s="128" t="s">
        <v>421</v>
      </c>
      <c r="D1310" s="128" t="s">
        <v>501</v>
      </c>
      <c r="E1310" s="97">
        <v>155612</v>
      </c>
      <c r="F1310" s="127" t="s">
        <v>396</v>
      </c>
      <c r="G1310" s="94">
        <v>24500</v>
      </c>
      <c r="H1310" s="145"/>
      <c r="I1310" s="168">
        <f t="shared" si="26"/>
        <v>96147997.830000013</v>
      </c>
      <c r="J1310" s="95"/>
      <c r="K1310" s="34"/>
      <c r="L1310" s="34"/>
      <c r="M1310" s="34"/>
      <c r="N1310" s="34"/>
      <c r="O1310" s="34"/>
      <c r="P1310" s="34"/>
      <c r="Q1310" s="34"/>
      <c r="R1310" s="34"/>
      <c r="S1310" s="34"/>
      <c r="T1310" s="34"/>
      <c r="U1310" s="34"/>
      <c r="V1310" s="34"/>
    </row>
    <row r="1311" spans="1:22" x14ac:dyDescent="0.25">
      <c r="A1311" s="170">
        <v>44508</v>
      </c>
      <c r="C1311" s="128" t="s">
        <v>421</v>
      </c>
      <c r="D1311" s="128" t="s">
        <v>501</v>
      </c>
      <c r="E1311" s="97">
        <v>835072</v>
      </c>
      <c r="F1311" s="127" t="s">
        <v>396</v>
      </c>
      <c r="G1311" s="94">
        <v>24500</v>
      </c>
      <c r="H1311" s="145"/>
      <c r="I1311" s="168">
        <f t="shared" si="26"/>
        <v>96172497.830000013</v>
      </c>
      <c r="J1311" s="95"/>
      <c r="K1311" s="34"/>
      <c r="L1311" s="34"/>
      <c r="M1311" s="34"/>
      <c r="N1311" s="34"/>
      <c r="O1311" s="34"/>
      <c r="P1311" s="34"/>
      <c r="Q1311" s="34"/>
      <c r="R1311" s="34"/>
      <c r="S1311" s="34"/>
      <c r="T1311" s="34"/>
      <c r="U1311" s="34"/>
      <c r="V1311" s="34"/>
    </row>
    <row r="1312" spans="1:22" x14ac:dyDescent="0.25">
      <c r="A1312" s="170">
        <v>44508</v>
      </c>
      <c r="C1312" s="128" t="s">
        <v>421</v>
      </c>
      <c r="D1312" s="128" t="s">
        <v>501</v>
      </c>
      <c r="E1312" s="97">
        <v>125312</v>
      </c>
      <c r="F1312" s="127" t="s">
        <v>396</v>
      </c>
      <c r="G1312" s="94">
        <v>24500</v>
      </c>
      <c r="H1312" s="145"/>
      <c r="I1312" s="168">
        <f t="shared" si="26"/>
        <v>96196997.830000013</v>
      </c>
      <c r="J1312" s="95"/>
      <c r="K1312" s="34"/>
      <c r="L1312" s="34"/>
      <c r="M1312" s="34"/>
      <c r="N1312" s="34"/>
      <c r="O1312" s="34"/>
      <c r="P1312" s="34"/>
      <c r="Q1312" s="34"/>
      <c r="R1312" s="34"/>
      <c r="S1312" s="34"/>
      <c r="T1312" s="34"/>
      <c r="U1312" s="34"/>
      <c r="V1312" s="34"/>
    </row>
    <row r="1313" spans="1:22" x14ac:dyDescent="0.25">
      <c r="A1313" s="170">
        <v>44508</v>
      </c>
      <c r="C1313" s="128" t="s">
        <v>421</v>
      </c>
      <c r="D1313" s="128" t="s">
        <v>501</v>
      </c>
      <c r="E1313" s="97">
        <v>839074</v>
      </c>
      <c r="F1313" s="127" t="s">
        <v>396</v>
      </c>
      <c r="G1313" s="94">
        <v>24500</v>
      </c>
      <c r="H1313" s="145"/>
      <c r="I1313" s="168">
        <f t="shared" si="26"/>
        <v>96221497.830000013</v>
      </c>
      <c r="J1313" s="95"/>
      <c r="K1313" s="34"/>
      <c r="L1313" s="34"/>
      <c r="M1313" s="34"/>
      <c r="N1313" s="34"/>
      <c r="O1313" s="34"/>
      <c r="P1313" s="34"/>
      <c r="Q1313" s="34"/>
      <c r="R1313" s="34"/>
      <c r="S1313" s="34"/>
      <c r="T1313" s="34"/>
      <c r="U1313" s="34"/>
      <c r="V1313" s="34"/>
    </row>
    <row r="1314" spans="1:22" x14ac:dyDescent="0.25">
      <c r="A1314" s="170">
        <v>44508</v>
      </c>
      <c r="C1314" s="128" t="s">
        <v>421</v>
      </c>
      <c r="D1314" s="128" t="s">
        <v>501</v>
      </c>
      <c r="E1314" s="97">
        <v>833051</v>
      </c>
      <c r="F1314" s="127" t="s">
        <v>396</v>
      </c>
      <c r="G1314" s="94">
        <v>24500</v>
      </c>
      <c r="H1314" s="145"/>
      <c r="I1314" s="168">
        <f t="shared" si="26"/>
        <v>96245997.830000013</v>
      </c>
      <c r="J1314" s="95"/>
      <c r="K1314" s="34"/>
      <c r="L1314" s="34"/>
      <c r="M1314" s="34"/>
      <c r="N1314" s="34"/>
      <c r="O1314" s="34"/>
      <c r="P1314" s="34"/>
      <c r="Q1314" s="34"/>
      <c r="R1314" s="34"/>
      <c r="S1314" s="34"/>
      <c r="T1314" s="34"/>
      <c r="U1314" s="34"/>
      <c r="V1314" s="34"/>
    </row>
    <row r="1315" spans="1:22" x14ac:dyDescent="0.25">
      <c r="A1315" s="170">
        <v>44508</v>
      </c>
      <c r="C1315" s="128" t="s">
        <v>421</v>
      </c>
      <c r="D1315" s="128" t="s">
        <v>501</v>
      </c>
      <c r="E1315" s="97">
        <v>908052</v>
      </c>
      <c r="F1315" s="127" t="s">
        <v>396</v>
      </c>
      <c r="G1315" s="94">
        <v>24500</v>
      </c>
      <c r="H1315" s="145"/>
      <c r="I1315" s="168">
        <f t="shared" si="26"/>
        <v>96270497.830000013</v>
      </c>
      <c r="J1315" s="95"/>
      <c r="K1315" s="34"/>
      <c r="L1315" s="34"/>
      <c r="M1315" s="34"/>
      <c r="N1315" s="34"/>
      <c r="O1315" s="34"/>
      <c r="P1315" s="34"/>
      <c r="Q1315" s="34"/>
      <c r="R1315" s="34"/>
      <c r="S1315" s="34"/>
      <c r="T1315" s="34"/>
      <c r="U1315" s="34"/>
      <c r="V1315" s="34"/>
    </row>
    <row r="1316" spans="1:22" x14ac:dyDescent="0.25">
      <c r="A1316" s="170">
        <v>44508</v>
      </c>
      <c r="C1316" s="128" t="s">
        <v>421</v>
      </c>
      <c r="D1316" s="128" t="s">
        <v>501</v>
      </c>
      <c r="E1316" s="97">
        <v>150556</v>
      </c>
      <c r="F1316" s="127" t="s">
        <v>396</v>
      </c>
      <c r="G1316" s="94">
        <v>24500</v>
      </c>
      <c r="H1316" s="145"/>
      <c r="I1316" s="168">
        <f t="shared" si="26"/>
        <v>96294997.830000013</v>
      </c>
      <c r="J1316" s="95"/>
      <c r="K1316" s="34"/>
      <c r="L1316" s="34"/>
      <c r="M1316" s="34"/>
      <c r="N1316" s="34"/>
      <c r="O1316" s="34"/>
      <c r="P1316" s="34"/>
      <c r="Q1316" s="34"/>
      <c r="R1316" s="34"/>
      <c r="S1316" s="34"/>
      <c r="T1316" s="34"/>
      <c r="U1316" s="34"/>
      <c r="V1316" s="34"/>
    </row>
    <row r="1317" spans="1:22" x14ac:dyDescent="0.25">
      <c r="A1317" s="170">
        <v>44508</v>
      </c>
      <c r="C1317" s="128" t="s">
        <v>421</v>
      </c>
      <c r="D1317" s="128" t="s">
        <v>501</v>
      </c>
      <c r="E1317" s="97">
        <v>909127</v>
      </c>
      <c r="F1317" s="127" t="s">
        <v>396</v>
      </c>
      <c r="G1317" s="94">
        <v>24500</v>
      </c>
      <c r="H1317" s="145"/>
      <c r="I1317" s="168">
        <f t="shared" si="26"/>
        <v>96319497.830000013</v>
      </c>
      <c r="J1317" s="95"/>
      <c r="K1317" s="34"/>
      <c r="L1317" s="34"/>
      <c r="M1317" s="34"/>
      <c r="N1317" s="34"/>
      <c r="O1317" s="34"/>
      <c r="P1317" s="34"/>
      <c r="Q1317" s="34"/>
      <c r="R1317" s="34"/>
      <c r="S1317" s="34"/>
      <c r="T1317" s="34"/>
      <c r="U1317" s="34"/>
      <c r="V1317" s="34"/>
    </row>
    <row r="1318" spans="1:22" x14ac:dyDescent="0.25">
      <c r="A1318" s="170">
        <v>44508</v>
      </c>
      <c r="C1318" s="128" t="s">
        <v>421</v>
      </c>
      <c r="D1318" s="128" t="s">
        <v>501</v>
      </c>
      <c r="E1318" s="97">
        <v>834040</v>
      </c>
      <c r="F1318" s="127" t="s">
        <v>396</v>
      </c>
      <c r="G1318" s="94">
        <v>24500</v>
      </c>
      <c r="H1318" s="145"/>
      <c r="I1318" s="168">
        <f t="shared" si="26"/>
        <v>96343997.830000013</v>
      </c>
      <c r="J1318" s="95"/>
      <c r="K1318" s="34"/>
      <c r="L1318" s="34"/>
      <c r="M1318" s="34"/>
      <c r="N1318" s="34"/>
      <c r="O1318" s="34"/>
      <c r="P1318" s="34"/>
      <c r="Q1318" s="34"/>
      <c r="R1318" s="34"/>
      <c r="S1318" s="34"/>
      <c r="T1318" s="34"/>
      <c r="U1318" s="34"/>
      <c r="V1318" s="34"/>
    </row>
    <row r="1319" spans="1:22" x14ac:dyDescent="0.25">
      <c r="A1319" s="170">
        <v>44508</v>
      </c>
      <c r="C1319" s="128" t="s">
        <v>421</v>
      </c>
      <c r="D1319" s="128" t="s">
        <v>501</v>
      </c>
      <c r="E1319" s="97">
        <v>133402</v>
      </c>
      <c r="F1319" s="127" t="s">
        <v>396</v>
      </c>
      <c r="G1319" s="94">
        <v>24500</v>
      </c>
      <c r="H1319" s="145"/>
      <c r="I1319" s="168">
        <f t="shared" si="26"/>
        <v>96368497.830000013</v>
      </c>
      <c r="J1319" s="95"/>
      <c r="K1319" s="34"/>
      <c r="L1319" s="34"/>
      <c r="M1319" s="34"/>
      <c r="N1319" s="34"/>
      <c r="O1319" s="34"/>
      <c r="P1319" s="34"/>
      <c r="Q1319" s="34"/>
      <c r="R1319" s="34"/>
      <c r="S1319" s="34"/>
      <c r="T1319" s="34"/>
      <c r="U1319" s="34"/>
      <c r="V1319" s="34"/>
    </row>
    <row r="1320" spans="1:22" x14ac:dyDescent="0.25">
      <c r="A1320" s="170">
        <v>44508</v>
      </c>
      <c r="C1320" s="128" t="s">
        <v>421</v>
      </c>
      <c r="D1320" s="128" t="s">
        <v>501</v>
      </c>
      <c r="E1320" s="97">
        <v>834066</v>
      </c>
      <c r="F1320" s="127" t="s">
        <v>396</v>
      </c>
      <c r="G1320" s="94">
        <v>24500</v>
      </c>
      <c r="H1320" s="145"/>
      <c r="I1320" s="168">
        <f t="shared" si="26"/>
        <v>96392997.830000013</v>
      </c>
      <c r="J1320" s="95"/>
      <c r="K1320" s="34"/>
      <c r="L1320" s="34"/>
      <c r="M1320" s="34"/>
      <c r="N1320" s="34"/>
      <c r="O1320" s="34"/>
      <c r="P1320" s="34"/>
      <c r="Q1320" s="34"/>
      <c r="R1320" s="34"/>
      <c r="S1320" s="34"/>
      <c r="T1320" s="34"/>
      <c r="U1320" s="34"/>
      <c r="V1320" s="34"/>
    </row>
    <row r="1321" spans="1:22" x14ac:dyDescent="0.25">
      <c r="A1321" s="170">
        <v>44508</v>
      </c>
      <c r="C1321" s="128" t="s">
        <v>421</v>
      </c>
      <c r="D1321" s="128" t="s">
        <v>501</v>
      </c>
      <c r="E1321" s="97">
        <v>852070</v>
      </c>
      <c r="F1321" s="127" t="s">
        <v>396</v>
      </c>
      <c r="G1321" s="94">
        <v>24500</v>
      </c>
      <c r="H1321" s="145"/>
      <c r="I1321" s="168">
        <f t="shared" si="26"/>
        <v>96417497.830000013</v>
      </c>
      <c r="J1321" s="95"/>
      <c r="K1321" s="34"/>
      <c r="L1321" s="34"/>
      <c r="M1321" s="34"/>
      <c r="N1321" s="34"/>
      <c r="O1321" s="34"/>
      <c r="P1321" s="34"/>
      <c r="Q1321" s="34"/>
      <c r="R1321" s="34"/>
      <c r="S1321" s="34"/>
      <c r="T1321" s="34"/>
      <c r="U1321" s="34"/>
      <c r="V1321" s="34"/>
    </row>
    <row r="1322" spans="1:22" x14ac:dyDescent="0.25">
      <c r="A1322" s="170">
        <v>44508</v>
      </c>
      <c r="C1322" s="128" t="s">
        <v>421</v>
      </c>
      <c r="D1322" s="128" t="s">
        <v>501</v>
      </c>
      <c r="E1322" s="97">
        <v>144678</v>
      </c>
      <c r="F1322" s="127" t="s">
        <v>396</v>
      </c>
      <c r="G1322" s="94">
        <v>24500</v>
      </c>
      <c r="H1322" s="145"/>
      <c r="I1322" s="168">
        <f t="shared" si="26"/>
        <v>96441997.830000013</v>
      </c>
      <c r="J1322" s="95"/>
      <c r="K1322" s="34"/>
      <c r="L1322" s="34"/>
      <c r="M1322" s="34"/>
      <c r="N1322" s="34"/>
      <c r="O1322" s="34"/>
      <c r="P1322" s="34"/>
      <c r="Q1322" s="34"/>
      <c r="R1322" s="34"/>
      <c r="S1322" s="34"/>
      <c r="T1322" s="34"/>
      <c r="U1322" s="34"/>
      <c r="V1322" s="34"/>
    </row>
    <row r="1323" spans="1:22" x14ac:dyDescent="0.25">
      <c r="A1323" s="170">
        <v>44508</v>
      </c>
      <c r="C1323" s="128" t="s">
        <v>421</v>
      </c>
      <c r="D1323" s="128" t="s">
        <v>501</v>
      </c>
      <c r="E1323" s="97">
        <v>924108</v>
      </c>
      <c r="F1323" s="127" t="s">
        <v>396</v>
      </c>
      <c r="G1323" s="94">
        <v>24500</v>
      </c>
      <c r="H1323" s="145"/>
      <c r="I1323" s="168">
        <f t="shared" si="26"/>
        <v>96466497.830000013</v>
      </c>
      <c r="J1323" s="95"/>
      <c r="K1323" s="34"/>
      <c r="L1323" s="34"/>
      <c r="M1323" s="34"/>
      <c r="N1323" s="34"/>
      <c r="O1323" s="34"/>
      <c r="P1323" s="34"/>
      <c r="Q1323" s="34"/>
      <c r="R1323" s="34"/>
      <c r="S1323" s="34"/>
      <c r="T1323" s="34"/>
      <c r="U1323" s="34"/>
      <c r="V1323" s="34"/>
    </row>
    <row r="1324" spans="1:22" x14ac:dyDescent="0.25">
      <c r="A1324" s="170">
        <v>44508</v>
      </c>
      <c r="C1324" s="128" t="s">
        <v>421</v>
      </c>
      <c r="D1324" s="128" t="s">
        <v>501</v>
      </c>
      <c r="E1324" s="97">
        <v>131268</v>
      </c>
      <c r="F1324" s="127" t="s">
        <v>396</v>
      </c>
      <c r="G1324" s="94">
        <v>24500</v>
      </c>
      <c r="H1324" s="145"/>
      <c r="I1324" s="168">
        <f t="shared" si="26"/>
        <v>96490997.830000013</v>
      </c>
      <c r="J1324" s="95"/>
      <c r="K1324" s="34"/>
      <c r="L1324" s="34"/>
      <c r="M1324" s="34"/>
      <c r="N1324" s="34"/>
      <c r="O1324" s="34"/>
      <c r="P1324" s="34"/>
      <c r="Q1324" s="34"/>
      <c r="R1324" s="34"/>
      <c r="S1324" s="34"/>
      <c r="T1324" s="34"/>
      <c r="U1324" s="34"/>
      <c r="V1324" s="34"/>
    </row>
    <row r="1325" spans="1:22" x14ac:dyDescent="0.25">
      <c r="A1325" s="170">
        <v>44508</v>
      </c>
      <c r="C1325" s="128" t="s">
        <v>421</v>
      </c>
      <c r="D1325" s="128" t="s">
        <v>501</v>
      </c>
      <c r="E1325" s="97">
        <v>120339</v>
      </c>
      <c r="F1325" s="127" t="s">
        <v>396</v>
      </c>
      <c r="G1325" s="94">
        <v>24500</v>
      </c>
      <c r="H1325" s="145"/>
      <c r="I1325" s="168">
        <f t="shared" si="26"/>
        <v>96515497.830000013</v>
      </c>
      <c r="J1325" s="95"/>
      <c r="K1325" s="34"/>
      <c r="L1325" s="34"/>
      <c r="M1325" s="34"/>
      <c r="N1325" s="34"/>
      <c r="O1325" s="34"/>
      <c r="P1325" s="34"/>
      <c r="Q1325" s="34"/>
      <c r="R1325" s="34"/>
      <c r="S1325" s="34"/>
      <c r="T1325" s="34"/>
      <c r="U1325" s="34"/>
      <c r="V1325" s="34"/>
    </row>
    <row r="1326" spans="1:22" x14ac:dyDescent="0.25">
      <c r="A1326" s="170">
        <v>44508</v>
      </c>
      <c r="C1326" s="128" t="s">
        <v>421</v>
      </c>
      <c r="D1326" s="128" t="s">
        <v>501</v>
      </c>
      <c r="E1326" s="97">
        <v>133421</v>
      </c>
      <c r="F1326" s="127" t="s">
        <v>396</v>
      </c>
      <c r="G1326" s="94">
        <v>24500</v>
      </c>
      <c r="H1326" s="145"/>
      <c r="I1326" s="168">
        <f t="shared" si="26"/>
        <v>96539997.830000013</v>
      </c>
      <c r="J1326" s="95"/>
      <c r="K1326" s="34"/>
      <c r="L1326" s="34"/>
      <c r="M1326" s="34"/>
      <c r="N1326" s="34"/>
      <c r="O1326" s="34"/>
      <c r="P1326" s="34"/>
      <c r="Q1326" s="34"/>
      <c r="R1326" s="34"/>
      <c r="S1326" s="34"/>
      <c r="T1326" s="34"/>
      <c r="U1326" s="34"/>
      <c r="V1326" s="34"/>
    </row>
    <row r="1327" spans="1:22" x14ac:dyDescent="0.25">
      <c r="A1327" s="170">
        <v>44508</v>
      </c>
      <c r="C1327" s="128" t="s">
        <v>421</v>
      </c>
      <c r="D1327" s="128" t="s">
        <v>501</v>
      </c>
      <c r="E1327" s="97">
        <v>831083</v>
      </c>
      <c r="F1327" s="127" t="s">
        <v>396</v>
      </c>
      <c r="G1327" s="94">
        <v>24500</v>
      </c>
      <c r="H1327" s="145"/>
      <c r="I1327" s="168">
        <f t="shared" si="26"/>
        <v>96564497.830000013</v>
      </c>
      <c r="J1327" s="95"/>
      <c r="K1327" s="34"/>
      <c r="L1327" s="34"/>
      <c r="M1327" s="34"/>
      <c r="N1327" s="34"/>
      <c r="O1327" s="34"/>
      <c r="P1327" s="34"/>
      <c r="Q1327" s="34"/>
      <c r="R1327" s="34"/>
      <c r="S1327" s="34"/>
      <c r="T1327" s="34"/>
      <c r="U1327" s="34"/>
      <c r="V1327" s="34"/>
    </row>
    <row r="1328" spans="1:22" x14ac:dyDescent="0.25">
      <c r="A1328" s="170">
        <v>44508</v>
      </c>
      <c r="C1328" s="128" t="s">
        <v>421</v>
      </c>
      <c r="D1328" s="128" t="s">
        <v>501</v>
      </c>
      <c r="E1328" s="97">
        <v>846070</v>
      </c>
      <c r="F1328" s="127" t="s">
        <v>396</v>
      </c>
      <c r="G1328" s="94">
        <v>24500</v>
      </c>
      <c r="H1328" s="145"/>
      <c r="I1328" s="168">
        <f t="shared" si="26"/>
        <v>96588997.830000013</v>
      </c>
      <c r="J1328" s="95"/>
      <c r="K1328" s="34"/>
      <c r="L1328" s="34"/>
      <c r="M1328" s="34"/>
      <c r="N1328" s="34"/>
      <c r="O1328" s="34"/>
      <c r="P1328" s="34"/>
      <c r="Q1328" s="34"/>
      <c r="R1328" s="34"/>
      <c r="S1328" s="34"/>
      <c r="T1328" s="34"/>
      <c r="U1328" s="34"/>
      <c r="V1328" s="34"/>
    </row>
    <row r="1329" spans="1:22" x14ac:dyDescent="0.25">
      <c r="A1329" s="170">
        <v>44508</v>
      </c>
      <c r="C1329" s="128" t="s">
        <v>421</v>
      </c>
      <c r="D1329" s="128" t="s">
        <v>501</v>
      </c>
      <c r="E1329" s="97">
        <v>932137</v>
      </c>
      <c r="F1329" s="127" t="s">
        <v>396</v>
      </c>
      <c r="G1329" s="94">
        <v>24500</v>
      </c>
      <c r="H1329" s="145"/>
      <c r="I1329" s="168">
        <f t="shared" si="26"/>
        <v>96613497.830000013</v>
      </c>
      <c r="J1329" s="95"/>
      <c r="K1329" s="34"/>
      <c r="L1329" s="34"/>
      <c r="M1329" s="34"/>
      <c r="N1329" s="34"/>
      <c r="O1329" s="34"/>
      <c r="P1329" s="34"/>
      <c r="Q1329" s="34"/>
      <c r="R1329" s="34"/>
      <c r="S1329" s="34"/>
      <c r="T1329" s="34"/>
      <c r="U1329" s="34"/>
      <c r="V1329" s="34"/>
    </row>
    <row r="1330" spans="1:22" x14ac:dyDescent="0.25">
      <c r="A1330" s="170">
        <v>44508</v>
      </c>
      <c r="C1330" s="128" t="s">
        <v>421</v>
      </c>
      <c r="D1330" s="128" t="s">
        <v>501</v>
      </c>
      <c r="E1330" s="97">
        <v>133396</v>
      </c>
      <c r="F1330" s="127" t="s">
        <v>396</v>
      </c>
      <c r="G1330" s="94">
        <v>24500</v>
      </c>
      <c r="H1330" s="145"/>
      <c r="I1330" s="168">
        <f t="shared" si="26"/>
        <v>96637997.830000013</v>
      </c>
      <c r="J1330" s="95"/>
      <c r="K1330" s="34"/>
      <c r="L1330" s="34"/>
      <c r="M1330" s="34"/>
      <c r="N1330" s="34"/>
      <c r="O1330" s="34"/>
      <c r="P1330" s="34"/>
      <c r="Q1330" s="34"/>
      <c r="R1330" s="34"/>
      <c r="S1330" s="34"/>
      <c r="T1330" s="34"/>
      <c r="U1330" s="34"/>
      <c r="V1330" s="34"/>
    </row>
    <row r="1331" spans="1:22" x14ac:dyDescent="0.25">
      <c r="A1331" s="170">
        <v>44508</v>
      </c>
      <c r="C1331" s="128" t="s">
        <v>421</v>
      </c>
      <c r="D1331" s="128" t="s">
        <v>501</v>
      </c>
      <c r="E1331" s="97">
        <v>101108</v>
      </c>
      <c r="F1331" s="127" t="s">
        <v>396</v>
      </c>
      <c r="G1331" s="94">
        <v>24500</v>
      </c>
      <c r="H1331" s="145"/>
      <c r="I1331" s="168">
        <f t="shared" si="26"/>
        <v>96662497.830000013</v>
      </c>
      <c r="J1331" s="95"/>
      <c r="K1331" s="34"/>
      <c r="L1331" s="34"/>
      <c r="M1331" s="34"/>
      <c r="N1331" s="34"/>
      <c r="O1331" s="34"/>
      <c r="P1331" s="34"/>
      <c r="Q1331" s="34"/>
      <c r="R1331" s="34"/>
      <c r="S1331" s="34"/>
      <c r="T1331" s="34"/>
      <c r="U1331" s="34"/>
      <c r="V1331" s="34"/>
    </row>
    <row r="1332" spans="1:22" x14ac:dyDescent="0.25">
      <c r="A1332" s="170">
        <v>44508</v>
      </c>
      <c r="C1332" s="128" t="s">
        <v>421</v>
      </c>
      <c r="D1332" s="128" t="s">
        <v>501</v>
      </c>
      <c r="E1332" s="97">
        <v>134408</v>
      </c>
      <c r="F1332" s="127" t="s">
        <v>396</v>
      </c>
      <c r="G1332" s="94">
        <v>24500</v>
      </c>
      <c r="H1332" s="145"/>
      <c r="I1332" s="168">
        <f t="shared" si="26"/>
        <v>96686997.830000013</v>
      </c>
      <c r="J1332" s="95"/>
      <c r="K1332" s="34"/>
      <c r="L1332" s="34"/>
      <c r="M1332" s="34"/>
      <c r="N1332" s="34"/>
      <c r="O1332" s="34"/>
      <c r="P1332" s="34"/>
      <c r="Q1332" s="34"/>
      <c r="R1332" s="34"/>
      <c r="S1332" s="34"/>
      <c r="T1332" s="34"/>
      <c r="U1332" s="34"/>
      <c r="V1332" s="34"/>
    </row>
    <row r="1333" spans="1:22" x14ac:dyDescent="0.25">
      <c r="A1333" s="170">
        <v>44508</v>
      </c>
      <c r="C1333" s="128" t="s">
        <v>421</v>
      </c>
      <c r="D1333" s="128" t="s">
        <v>501</v>
      </c>
      <c r="E1333" s="97">
        <v>101168</v>
      </c>
      <c r="F1333" s="127" t="s">
        <v>396</v>
      </c>
      <c r="G1333" s="94">
        <v>24500</v>
      </c>
      <c r="H1333" s="145"/>
      <c r="I1333" s="168">
        <f t="shared" si="26"/>
        <v>96711497.830000013</v>
      </c>
      <c r="J1333" s="95"/>
      <c r="K1333" s="34"/>
      <c r="L1333" s="34"/>
      <c r="M1333" s="34"/>
      <c r="N1333" s="34"/>
      <c r="O1333" s="34"/>
      <c r="P1333" s="34"/>
      <c r="Q1333" s="34"/>
      <c r="R1333" s="34"/>
      <c r="S1333" s="34"/>
      <c r="T1333" s="34"/>
      <c r="U1333" s="34"/>
      <c r="V1333" s="34"/>
    </row>
    <row r="1334" spans="1:22" x14ac:dyDescent="0.25">
      <c r="A1334" s="170">
        <v>44508</v>
      </c>
      <c r="C1334" s="128" t="s">
        <v>421</v>
      </c>
      <c r="D1334" s="128" t="s">
        <v>501</v>
      </c>
      <c r="E1334" s="97">
        <v>134555</v>
      </c>
      <c r="F1334" s="127" t="s">
        <v>396</v>
      </c>
      <c r="G1334" s="94">
        <v>24500</v>
      </c>
      <c r="H1334" s="145"/>
      <c r="I1334" s="168">
        <f t="shared" si="26"/>
        <v>96735997.830000013</v>
      </c>
      <c r="J1334" s="95"/>
      <c r="K1334" s="34"/>
      <c r="L1334" s="34"/>
      <c r="M1334" s="34"/>
      <c r="N1334" s="34"/>
      <c r="O1334" s="34"/>
      <c r="P1334" s="34"/>
      <c r="Q1334" s="34"/>
      <c r="R1334" s="34"/>
      <c r="S1334" s="34"/>
      <c r="T1334" s="34"/>
      <c r="U1334" s="34"/>
      <c r="V1334" s="34"/>
    </row>
    <row r="1335" spans="1:22" x14ac:dyDescent="0.25">
      <c r="A1335" s="170">
        <v>44508</v>
      </c>
      <c r="C1335" s="128" t="s">
        <v>421</v>
      </c>
      <c r="D1335" s="128" t="s">
        <v>501</v>
      </c>
      <c r="E1335" s="97">
        <v>102238</v>
      </c>
      <c r="F1335" s="127" t="s">
        <v>396</v>
      </c>
      <c r="G1335" s="94">
        <v>24500</v>
      </c>
      <c r="H1335" s="145"/>
      <c r="I1335" s="168">
        <f t="shared" si="26"/>
        <v>96760497.830000013</v>
      </c>
      <c r="J1335" s="95"/>
      <c r="K1335" s="34"/>
      <c r="L1335" s="34"/>
      <c r="M1335" s="34"/>
      <c r="N1335" s="34"/>
      <c r="O1335" s="34"/>
      <c r="P1335" s="34"/>
      <c r="Q1335" s="34"/>
      <c r="R1335" s="34"/>
      <c r="S1335" s="34"/>
      <c r="T1335" s="34"/>
      <c r="U1335" s="34"/>
      <c r="V1335" s="34"/>
    </row>
    <row r="1336" spans="1:22" x14ac:dyDescent="0.25">
      <c r="A1336" s="170">
        <v>44508</v>
      </c>
      <c r="C1336" s="128" t="s">
        <v>421</v>
      </c>
      <c r="D1336" s="128" t="s">
        <v>501</v>
      </c>
      <c r="E1336" s="97">
        <v>925116</v>
      </c>
      <c r="F1336" s="127" t="s">
        <v>396</v>
      </c>
      <c r="G1336" s="94">
        <v>24500</v>
      </c>
      <c r="H1336" s="145"/>
      <c r="I1336" s="168">
        <f t="shared" si="26"/>
        <v>96784997.830000013</v>
      </c>
      <c r="J1336" s="95"/>
      <c r="K1336" s="34"/>
      <c r="L1336" s="34"/>
      <c r="M1336" s="34"/>
      <c r="N1336" s="34"/>
      <c r="O1336" s="34"/>
      <c r="P1336" s="34"/>
      <c r="Q1336" s="34"/>
      <c r="R1336" s="34"/>
      <c r="S1336" s="34"/>
      <c r="T1336" s="34"/>
      <c r="U1336" s="34"/>
      <c r="V1336" s="34"/>
    </row>
    <row r="1337" spans="1:22" x14ac:dyDescent="0.25">
      <c r="A1337" s="170">
        <v>44508</v>
      </c>
      <c r="C1337" s="128" t="s">
        <v>421</v>
      </c>
      <c r="D1337" s="128" t="s">
        <v>501</v>
      </c>
      <c r="E1337" s="97">
        <v>114356</v>
      </c>
      <c r="F1337" s="127" t="s">
        <v>396</v>
      </c>
      <c r="G1337" s="94">
        <v>24500</v>
      </c>
      <c r="H1337" s="145"/>
      <c r="I1337" s="168">
        <f t="shared" si="26"/>
        <v>96809497.830000013</v>
      </c>
      <c r="J1337" s="95"/>
      <c r="K1337" s="34"/>
      <c r="L1337" s="34"/>
      <c r="M1337" s="34"/>
      <c r="N1337" s="34"/>
      <c r="O1337" s="34"/>
      <c r="P1337" s="34"/>
      <c r="Q1337" s="34"/>
      <c r="R1337" s="34"/>
      <c r="S1337" s="34"/>
      <c r="T1337" s="34"/>
      <c r="U1337" s="34"/>
      <c r="V1337" s="34"/>
    </row>
    <row r="1338" spans="1:22" x14ac:dyDescent="0.25">
      <c r="A1338" s="170">
        <v>44508</v>
      </c>
      <c r="C1338" s="128" t="s">
        <v>421</v>
      </c>
      <c r="D1338" s="128" t="s">
        <v>501</v>
      </c>
      <c r="E1338" s="97">
        <v>933140</v>
      </c>
      <c r="F1338" s="127" t="s">
        <v>396</v>
      </c>
      <c r="G1338" s="94">
        <v>24500</v>
      </c>
      <c r="H1338" s="145"/>
      <c r="I1338" s="168">
        <f t="shared" si="26"/>
        <v>96833997.830000013</v>
      </c>
      <c r="J1338" s="95"/>
      <c r="K1338" s="34"/>
      <c r="L1338" s="34"/>
      <c r="M1338" s="34"/>
      <c r="N1338" s="34"/>
      <c r="O1338" s="34"/>
      <c r="P1338" s="34"/>
      <c r="Q1338" s="34"/>
      <c r="R1338" s="34"/>
      <c r="S1338" s="34"/>
      <c r="T1338" s="34"/>
      <c r="U1338" s="34"/>
      <c r="V1338" s="34"/>
    </row>
    <row r="1339" spans="1:22" x14ac:dyDescent="0.25">
      <c r="A1339" s="170">
        <v>44508</v>
      </c>
      <c r="C1339" s="128" t="s">
        <v>421</v>
      </c>
      <c r="D1339" s="128" t="s">
        <v>501</v>
      </c>
      <c r="E1339" s="97">
        <v>110249</v>
      </c>
      <c r="F1339" s="127" t="s">
        <v>396</v>
      </c>
      <c r="G1339" s="94">
        <v>24500</v>
      </c>
      <c r="H1339" s="145"/>
      <c r="I1339" s="168">
        <f t="shared" si="26"/>
        <v>96858497.830000013</v>
      </c>
      <c r="J1339" s="95"/>
      <c r="K1339" s="34"/>
      <c r="L1339" s="34"/>
      <c r="M1339" s="34"/>
      <c r="N1339" s="34"/>
      <c r="O1339" s="34"/>
      <c r="P1339" s="34"/>
      <c r="Q1339" s="34"/>
      <c r="R1339" s="34"/>
      <c r="S1339" s="34"/>
      <c r="T1339" s="34"/>
      <c r="U1339" s="34"/>
      <c r="V1339" s="34"/>
    </row>
    <row r="1340" spans="1:22" x14ac:dyDescent="0.25">
      <c r="A1340" s="170">
        <v>44508</v>
      </c>
      <c r="C1340" s="128" t="s">
        <v>421</v>
      </c>
      <c r="D1340" s="128" t="s">
        <v>501</v>
      </c>
      <c r="E1340" s="97">
        <v>100167</v>
      </c>
      <c r="F1340" s="127" t="s">
        <v>396</v>
      </c>
      <c r="G1340" s="94">
        <v>24500</v>
      </c>
      <c r="H1340" s="145"/>
      <c r="I1340" s="168">
        <f t="shared" si="26"/>
        <v>96882997.830000013</v>
      </c>
      <c r="J1340" s="95"/>
      <c r="K1340" s="34"/>
      <c r="L1340" s="34"/>
      <c r="M1340" s="34"/>
      <c r="N1340" s="34"/>
      <c r="O1340" s="34"/>
      <c r="P1340" s="34"/>
      <c r="Q1340" s="34"/>
      <c r="R1340" s="34"/>
      <c r="S1340" s="34"/>
      <c r="T1340" s="34"/>
      <c r="U1340" s="34"/>
      <c r="V1340" s="34"/>
    </row>
    <row r="1341" spans="1:22" x14ac:dyDescent="0.25">
      <c r="A1341" s="170">
        <v>44508</v>
      </c>
      <c r="C1341" s="128" t="s">
        <v>421</v>
      </c>
      <c r="D1341" s="128" t="s">
        <v>501</v>
      </c>
      <c r="E1341" s="97">
        <v>730005</v>
      </c>
      <c r="F1341" s="127" t="s">
        <v>396</v>
      </c>
      <c r="G1341" s="94">
        <v>28000</v>
      </c>
      <c r="H1341" s="145"/>
      <c r="I1341" s="168">
        <f t="shared" si="26"/>
        <v>96910997.830000013</v>
      </c>
      <c r="J1341" s="95"/>
      <c r="K1341" s="34"/>
      <c r="L1341" s="34"/>
      <c r="M1341" s="34"/>
      <c r="N1341" s="34"/>
      <c r="O1341" s="34"/>
      <c r="P1341" s="34"/>
      <c r="Q1341" s="34"/>
      <c r="R1341" s="34"/>
      <c r="S1341" s="34"/>
      <c r="T1341" s="34"/>
      <c r="U1341" s="34"/>
      <c r="V1341" s="34"/>
    </row>
    <row r="1342" spans="1:22" x14ac:dyDescent="0.25">
      <c r="A1342" s="170">
        <v>44508</v>
      </c>
      <c r="C1342" s="128" t="s">
        <v>421</v>
      </c>
      <c r="D1342" s="128" t="s">
        <v>501</v>
      </c>
      <c r="E1342" s="97">
        <v>103186</v>
      </c>
      <c r="F1342" s="127" t="s">
        <v>396</v>
      </c>
      <c r="G1342" s="94">
        <v>24500</v>
      </c>
      <c r="H1342" s="145"/>
      <c r="I1342" s="168">
        <f t="shared" si="26"/>
        <v>96935497.830000013</v>
      </c>
      <c r="J1342" s="95"/>
      <c r="K1342" s="34"/>
      <c r="L1342" s="34"/>
      <c r="M1342" s="34"/>
      <c r="N1342" s="34"/>
      <c r="O1342" s="34"/>
      <c r="P1342" s="34"/>
      <c r="Q1342" s="34"/>
      <c r="R1342" s="34"/>
      <c r="S1342" s="34"/>
      <c r="T1342" s="34"/>
      <c r="U1342" s="34"/>
      <c r="V1342" s="34"/>
    </row>
    <row r="1343" spans="1:22" x14ac:dyDescent="0.25">
      <c r="A1343" s="170">
        <v>44508</v>
      </c>
      <c r="C1343" s="128" t="s">
        <v>421</v>
      </c>
      <c r="D1343" s="128" t="s">
        <v>501</v>
      </c>
      <c r="E1343" s="97">
        <v>802004</v>
      </c>
      <c r="F1343" s="127" t="s">
        <v>396</v>
      </c>
      <c r="G1343" s="94">
        <v>28000</v>
      </c>
      <c r="H1343" s="145"/>
      <c r="I1343" s="168">
        <f t="shared" si="26"/>
        <v>96963497.830000013</v>
      </c>
      <c r="J1343" s="95"/>
      <c r="K1343" s="34"/>
      <c r="L1343" s="34"/>
      <c r="M1343" s="34"/>
      <c r="N1343" s="34"/>
      <c r="O1343" s="34"/>
      <c r="P1343" s="34"/>
      <c r="Q1343" s="34"/>
      <c r="R1343" s="34"/>
      <c r="S1343" s="34"/>
      <c r="T1343" s="34"/>
      <c r="U1343" s="34"/>
      <c r="V1343" s="34"/>
    </row>
    <row r="1344" spans="1:22" x14ac:dyDescent="0.25">
      <c r="A1344" s="170">
        <v>44508</v>
      </c>
      <c r="C1344" s="128" t="s">
        <v>421</v>
      </c>
      <c r="D1344" s="128" t="s">
        <v>501</v>
      </c>
      <c r="E1344" s="97">
        <v>103196</v>
      </c>
      <c r="F1344" s="127" t="s">
        <v>396</v>
      </c>
      <c r="G1344" s="94">
        <v>24500</v>
      </c>
      <c r="H1344" s="145"/>
      <c r="I1344" s="168">
        <f t="shared" si="26"/>
        <v>96987997.830000013</v>
      </c>
      <c r="J1344" s="95"/>
      <c r="K1344" s="34"/>
      <c r="L1344" s="34"/>
      <c r="M1344" s="34"/>
      <c r="N1344" s="34"/>
      <c r="O1344" s="34"/>
      <c r="P1344" s="34"/>
      <c r="Q1344" s="34"/>
      <c r="R1344" s="34"/>
      <c r="S1344" s="34"/>
      <c r="T1344" s="34"/>
      <c r="U1344" s="34"/>
      <c r="V1344" s="34"/>
    </row>
    <row r="1345" spans="1:22" x14ac:dyDescent="0.25">
      <c r="A1345" s="170">
        <v>44508</v>
      </c>
      <c r="C1345" s="128" t="s">
        <v>421</v>
      </c>
      <c r="D1345" s="128" t="s">
        <v>501</v>
      </c>
      <c r="E1345" s="97">
        <v>808025</v>
      </c>
      <c r="F1345" s="127" t="s">
        <v>396</v>
      </c>
      <c r="G1345" s="94">
        <v>28000</v>
      </c>
      <c r="H1345" s="145"/>
      <c r="I1345" s="168">
        <f t="shared" si="26"/>
        <v>97015997.830000013</v>
      </c>
      <c r="J1345" s="95"/>
      <c r="K1345" s="34"/>
      <c r="L1345" s="34"/>
      <c r="M1345" s="34"/>
      <c r="N1345" s="34"/>
      <c r="O1345" s="34"/>
      <c r="P1345" s="34"/>
      <c r="Q1345" s="34"/>
      <c r="R1345" s="34"/>
      <c r="S1345" s="34"/>
      <c r="T1345" s="34"/>
      <c r="U1345" s="34"/>
      <c r="V1345" s="34"/>
    </row>
    <row r="1346" spans="1:22" x14ac:dyDescent="0.25">
      <c r="A1346" s="170">
        <v>44508</v>
      </c>
      <c r="C1346" s="128" t="s">
        <v>421</v>
      </c>
      <c r="D1346" s="128" t="s">
        <v>501</v>
      </c>
      <c r="E1346" s="97">
        <v>115232</v>
      </c>
      <c r="F1346" s="127" t="s">
        <v>396</v>
      </c>
      <c r="G1346" s="94">
        <v>24500</v>
      </c>
      <c r="H1346" s="145"/>
      <c r="I1346" s="168">
        <f t="shared" si="26"/>
        <v>97040497.830000013</v>
      </c>
      <c r="J1346" s="95"/>
      <c r="K1346" s="34"/>
      <c r="L1346" s="34"/>
      <c r="M1346" s="34"/>
      <c r="N1346" s="34"/>
      <c r="O1346" s="34"/>
      <c r="P1346" s="34"/>
      <c r="Q1346" s="34"/>
      <c r="R1346" s="34"/>
      <c r="S1346" s="34"/>
      <c r="T1346" s="34"/>
      <c r="U1346" s="34"/>
      <c r="V1346" s="34"/>
    </row>
    <row r="1347" spans="1:22" x14ac:dyDescent="0.25">
      <c r="A1347" s="170">
        <v>44508</v>
      </c>
      <c r="C1347" s="128" t="s">
        <v>421</v>
      </c>
      <c r="D1347" s="128" t="s">
        <v>501</v>
      </c>
      <c r="E1347" s="97">
        <v>808010</v>
      </c>
      <c r="F1347" s="127" t="s">
        <v>396</v>
      </c>
      <c r="G1347" s="94">
        <v>28000</v>
      </c>
      <c r="H1347" s="145"/>
      <c r="I1347" s="168">
        <f t="shared" si="26"/>
        <v>97068497.830000013</v>
      </c>
      <c r="J1347" s="95"/>
      <c r="K1347" s="34"/>
      <c r="L1347" s="34"/>
      <c r="M1347" s="34"/>
      <c r="N1347" s="34"/>
      <c r="O1347" s="34"/>
      <c r="P1347" s="34"/>
      <c r="Q1347" s="34"/>
      <c r="R1347" s="34"/>
      <c r="S1347" s="34"/>
      <c r="T1347" s="34"/>
      <c r="U1347" s="34"/>
      <c r="V1347" s="34"/>
    </row>
    <row r="1348" spans="1:22" x14ac:dyDescent="0.25">
      <c r="A1348" s="170">
        <v>44508</v>
      </c>
      <c r="C1348" s="128" t="s">
        <v>421</v>
      </c>
      <c r="D1348" s="128" t="s">
        <v>501</v>
      </c>
      <c r="E1348" s="97">
        <v>112317</v>
      </c>
      <c r="F1348" s="127" t="s">
        <v>396</v>
      </c>
      <c r="G1348" s="94">
        <v>24500</v>
      </c>
      <c r="H1348" s="145"/>
      <c r="I1348" s="168">
        <f t="shared" si="26"/>
        <v>97092997.830000013</v>
      </c>
      <c r="J1348" s="95"/>
      <c r="K1348" s="34"/>
      <c r="L1348" s="34"/>
      <c r="M1348" s="34"/>
      <c r="N1348" s="34"/>
      <c r="O1348" s="34"/>
      <c r="P1348" s="34"/>
      <c r="Q1348" s="34"/>
      <c r="R1348" s="34"/>
      <c r="S1348" s="34"/>
      <c r="T1348" s="34"/>
      <c r="U1348" s="34"/>
      <c r="V1348" s="34"/>
    </row>
    <row r="1349" spans="1:22" x14ac:dyDescent="0.25">
      <c r="A1349" s="170">
        <v>44508</v>
      </c>
      <c r="C1349" s="128" t="s">
        <v>421</v>
      </c>
      <c r="D1349" s="128" t="s">
        <v>501</v>
      </c>
      <c r="E1349" s="97">
        <v>809011</v>
      </c>
      <c r="F1349" s="127" t="s">
        <v>396</v>
      </c>
      <c r="G1349" s="94">
        <v>28000</v>
      </c>
      <c r="H1349" s="145"/>
      <c r="I1349" s="168">
        <f t="shared" si="26"/>
        <v>97120997.830000013</v>
      </c>
      <c r="J1349" s="95"/>
      <c r="K1349" s="34"/>
      <c r="L1349" s="34"/>
      <c r="M1349" s="34"/>
      <c r="N1349" s="34"/>
      <c r="O1349" s="34"/>
      <c r="P1349" s="34"/>
      <c r="Q1349" s="34"/>
      <c r="R1349" s="34"/>
      <c r="S1349" s="34"/>
      <c r="T1349" s="34"/>
      <c r="U1349" s="34"/>
      <c r="V1349" s="34"/>
    </row>
    <row r="1350" spans="1:22" x14ac:dyDescent="0.25">
      <c r="A1350" s="170">
        <v>44508</v>
      </c>
      <c r="C1350" s="128" t="s">
        <v>421</v>
      </c>
      <c r="D1350" s="128" t="s">
        <v>501</v>
      </c>
      <c r="E1350" s="97">
        <v>804004</v>
      </c>
      <c r="F1350" s="127" t="s">
        <v>396</v>
      </c>
      <c r="G1350" s="94">
        <v>28000</v>
      </c>
      <c r="H1350" s="145"/>
      <c r="I1350" s="168">
        <f t="shared" si="26"/>
        <v>97148997.830000013</v>
      </c>
      <c r="J1350" s="95"/>
      <c r="K1350" s="34"/>
      <c r="L1350" s="34"/>
      <c r="M1350" s="34"/>
      <c r="N1350" s="34"/>
      <c r="O1350" s="34"/>
      <c r="P1350" s="34"/>
      <c r="Q1350" s="34"/>
      <c r="R1350" s="34"/>
      <c r="S1350" s="34"/>
      <c r="T1350" s="34"/>
      <c r="U1350" s="34"/>
      <c r="V1350" s="34"/>
    </row>
    <row r="1351" spans="1:22" x14ac:dyDescent="0.25">
      <c r="A1351" s="170">
        <v>44508</v>
      </c>
      <c r="C1351" s="128" t="s">
        <v>421</v>
      </c>
      <c r="D1351" s="128" t="s">
        <v>501</v>
      </c>
      <c r="E1351" s="97">
        <v>161436</v>
      </c>
      <c r="F1351" s="127" t="s">
        <v>396</v>
      </c>
      <c r="G1351" s="94">
        <v>28000</v>
      </c>
      <c r="H1351" s="145"/>
      <c r="I1351" s="168">
        <f t="shared" si="26"/>
        <v>97176997.830000013</v>
      </c>
      <c r="J1351" s="95"/>
      <c r="K1351" s="34"/>
      <c r="L1351" s="34"/>
      <c r="M1351" s="34"/>
      <c r="N1351" s="34"/>
      <c r="O1351" s="34"/>
      <c r="P1351" s="34"/>
      <c r="Q1351" s="34"/>
      <c r="R1351" s="34"/>
      <c r="S1351" s="34"/>
      <c r="T1351" s="34"/>
      <c r="U1351" s="34"/>
      <c r="V1351" s="34"/>
    </row>
    <row r="1352" spans="1:22" x14ac:dyDescent="0.25">
      <c r="A1352" s="170">
        <v>44508</v>
      </c>
      <c r="C1352" s="128" t="s">
        <v>421</v>
      </c>
      <c r="D1352" s="128" t="s">
        <v>501</v>
      </c>
      <c r="E1352" s="97">
        <v>807022</v>
      </c>
      <c r="F1352" s="127" t="s">
        <v>396</v>
      </c>
      <c r="G1352" s="94">
        <v>28000</v>
      </c>
      <c r="H1352" s="145"/>
      <c r="I1352" s="168">
        <f t="shared" si="26"/>
        <v>97204997.830000013</v>
      </c>
      <c r="J1352" s="95"/>
      <c r="K1352" s="34"/>
      <c r="L1352" s="34"/>
      <c r="M1352" s="34"/>
      <c r="N1352" s="34"/>
      <c r="O1352" s="34"/>
      <c r="P1352" s="34"/>
      <c r="Q1352" s="34"/>
      <c r="R1352" s="34"/>
      <c r="S1352" s="34"/>
      <c r="T1352" s="34"/>
      <c r="U1352" s="34"/>
      <c r="V1352" s="34"/>
    </row>
    <row r="1353" spans="1:22" x14ac:dyDescent="0.25">
      <c r="A1353" s="170">
        <v>44508</v>
      </c>
      <c r="C1353" s="128" t="s">
        <v>421</v>
      </c>
      <c r="D1353" s="128" t="s">
        <v>501</v>
      </c>
      <c r="E1353" s="97">
        <v>812023</v>
      </c>
      <c r="F1353" s="127" t="s">
        <v>396</v>
      </c>
      <c r="G1353" s="94">
        <v>28000</v>
      </c>
      <c r="H1353" s="145"/>
      <c r="I1353" s="168">
        <f t="shared" si="26"/>
        <v>97232997.830000013</v>
      </c>
      <c r="J1353" s="95"/>
      <c r="K1353" s="34"/>
      <c r="L1353" s="34"/>
      <c r="M1353" s="34"/>
      <c r="N1353" s="34"/>
      <c r="O1353" s="34"/>
      <c r="P1353" s="34"/>
      <c r="Q1353" s="34"/>
      <c r="R1353" s="34"/>
      <c r="S1353" s="34"/>
      <c r="T1353" s="34"/>
      <c r="U1353" s="34"/>
      <c r="V1353" s="34"/>
    </row>
    <row r="1354" spans="1:22" x14ac:dyDescent="0.25">
      <c r="A1354" s="170">
        <v>44508</v>
      </c>
      <c r="C1354" s="128" t="s">
        <v>421</v>
      </c>
      <c r="D1354" s="128" t="s">
        <v>501</v>
      </c>
      <c r="E1354" s="97">
        <v>808008</v>
      </c>
      <c r="F1354" s="127" t="s">
        <v>396</v>
      </c>
      <c r="G1354" s="94">
        <v>28000</v>
      </c>
      <c r="H1354" s="145"/>
      <c r="I1354" s="168">
        <f t="shared" ref="I1354:I1417" si="27">I1353+G1354</f>
        <v>97260997.830000013</v>
      </c>
      <c r="J1354" s="95"/>
      <c r="K1354" s="34"/>
      <c r="L1354" s="34"/>
      <c r="M1354" s="34"/>
      <c r="N1354" s="34"/>
      <c r="O1354" s="34"/>
      <c r="P1354" s="34"/>
      <c r="Q1354" s="34"/>
      <c r="R1354" s="34"/>
      <c r="S1354" s="34"/>
      <c r="T1354" s="34"/>
      <c r="U1354" s="34"/>
      <c r="V1354" s="34"/>
    </row>
    <row r="1355" spans="1:22" x14ac:dyDescent="0.25">
      <c r="A1355" s="170">
        <v>44508</v>
      </c>
      <c r="C1355" s="128" t="s">
        <v>421</v>
      </c>
      <c r="D1355" s="128" t="s">
        <v>501</v>
      </c>
      <c r="E1355" s="97">
        <v>812014</v>
      </c>
      <c r="F1355" s="127" t="s">
        <v>396</v>
      </c>
      <c r="G1355" s="94">
        <v>28000</v>
      </c>
      <c r="H1355" s="145"/>
      <c r="I1355" s="168">
        <f t="shared" si="27"/>
        <v>97288997.830000013</v>
      </c>
      <c r="J1355" s="95"/>
      <c r="K1355" s="34"/>
      <c r="L1355" s="34"/>
      <c r="M1355" s="34"/>
      <c r="N1355" s="34"/>
      <c r="O1355" s="34"/>
      <c r="P1355" s="34"/>
      <c r="Q1355" s="34"/>
      <c r="R1355" s="34"/>
      <c r="S1355" s="34"/>
      <c r="T1355" s="34"/>
      <c r="U1355" s="34"/>
      <c r="V1355" s="34"/>
    </row>
    <row r="1356" spans="1:22" x14ac:dyDescent="0.25">
      <c r="A1356" s="170">
        <v>44508</v>
      </c>
      <c r="C1356" s="128" t="s">
        <v>421</v>
      </c>
      <c r="D1356" s="128" t="s">
        <v>501</v>
      </c>
      <c r="E1356" s="97">
        <v>808007</v>
      </c>
      <c r="F1356" s="127" t="s">
        <v>396</v>
      </c>
      <c r="G1356" s="94">
        <v>28000</v>
      </c>
      <c r="H1356" s="145"/>
      <c r="I1356" s="168">
        <f t="shared" si="27"/>
        <v>97316997.830000013</v>
      </c>
      <c r="J1356" s="95"/>
      <c r="K1356" s="34"/>
      <c r="L1356" s="34"/>
      <c r="M1356" s="34"/>
      <c r="N1356" s="34"/>
      <c r="O1356" s="34"/>
      <c r="P1356" s="34"/>
      <c r="Q1356" s="34"/>
      <c r="R1356" s="34"/>
      <c r="S1356" s="34"/>
      <c r="T1356" s="34"/>
      <c r="U1356" s="34"/>
      <c r="V1356" s="34"/>
    </row>
    <row r="1357" spans="1:22" x14ac:dyDescent="0.25">
      <c r="A1357" s="170">
        <v>44508</v>
      </c>
      <c r="C1357" s="128" t="s">
        <v>421</v>
      </c>
      <c r="D1357" s="128" t="s">
        <v>501</v>
      </c>
      <c r="E1357" s="97">
        <v>813016</v>
      </c>
      <c r="F1357" s="127" t="s">
        <v>396</v>
      </c>
      <c r="G1357" s="94">
        <v>28000</v>
      </c>
      <c r="H1357" s="145"/>
      <c r="I1357" s="168">
        <f t="shared" si="27"/>
        <v>97344997.830000013</v>
      </c>
      <c r="J1357" s="95"/>
      <c r="K1357" s="34"/>
      <c r="L1357" s="34"/>
      <c r="M1357" s="34"/>
      <c r="N1357" s="34"/>
      <c r="O1357" s="34"/>
      <c r="P1357" s="34"/>
      <c r="Q1357" s="34"/>
      <c r="R1357" s="34"/>
      <c r="S1357" s="34"/>
      <c r="T1357" s="34"/>
      <c r="U1357" s="34"/>
      <c r="V1357" s="34"/>
    </row>
    <row r="1358" spans="1:22" x14ac:dyDescent="0.25">
      <c r="A1358" s="170">
        <v>44508</v>
      </c>
      <c r="C1358" s="128" t="s">
        <v>421</v>
      </c>
      <c r="D1358" s="128" t="s">
        <v>501</v>
      </c>
      <c r="E1358" s="97">
        <v>808006</v>
      </c>
      <c r="F1358" s="127" t="s">
        <v>396</v>
      </c>
      <c r="G1358" s="94">
        <v>28000</v>
      </c>
      <c r="H1358" s="145"/>
      <c r="I1358" s="168">
        <f t="shared" si="27"/>
        <v>97372997.830000013</v>
      </c>
      <c r="J1358" s="95"/>
      <c r="K1358" s="34"/>
      <c r="L1358" s="34"/>
      <c r="M1358" s="34"/>
      <c r="N1358" s="34"/>
      <c r="O1358" s="34"/>
      <c r="P1358" s="34"/>
      <c r="Q1358" s="34"/>
      <c r="R1358" s="34"/>
      <c r="S1358" s="34"/>
      <c r="T1358" s="34"/>
      <c r="U1358" s="34"/>
      <c r="V1358" s="34"/>
    </row>
    <row r="1359" spans="1:22" x14ac:dyDescent="0.25">
      <c r="A1359" s="170">
        <v>44508</v>
      </c>
      <c r="C1359" s="128" t="s">
        <v>421</v>
      </c>
      <c r="D1359" s="128" t="s">
        <v>501</v>
      </c>
      <c r="E1359" s="97">
        <v>163568</v>
      </c>
      <c r="F1359" s="127" t="s">
        <v>396</v>
      </c>
      <c r="G1359" s="94">
        <v>28000</v>
      </c>
      <c r="H1359" s="145"/>
      <c r="I1359" s="168">
        <f t="shared" si="27"/>
        <v>97400997.830000013</v>
      </c>
      <c r="J1359" s="95"/>
      <c r="K1359" s="34"/>
      <c r="L1359" s="34"/>
      <c r="M1359" s="34"/>
      <c r="N1359" s="34"/>
      <c r="O1359" s="34"/>
      <c r="P1359" s="34"/>
      <c r="Q1359" s="34"/>
      <c r="R1359" s="34"/>
      <c r="S1359" s="34"/>
      <c r="T1359" s="34"/>
      <c r="U1359" s="34"/>
      <c r="V1359" s="34"/>
    </row>
    <row r="1360" spans="1:22" x14ac:dyDescent="0.25">
      <c r="A1360" s="170">
        <v>44508</v>
      </c>
      <c r="C1360" s="128" t="s">
        <v>421</v>
      </c>
      <c r="D1360" s="128" t="s">
        <v>501</v>
      </c>
      <c r="E1360" s="97">
        <v>809010</v>
      </c>
      <c r="F1360" s="127" t="s">
        <v>396</v>
      </c>
      <c r="G1360" s="94">
        <v>28000</v>
      </c>
      <c r="H1360" s="145"/>
      <c r="I1360" s="168">
        <f t="shared" si="27"/>
        <v>97428997.830000013</v>
      </c>
      <c r="J1360" s="95"/>
      <c r="K1360" s="34"/>
      <c r="L1360" s="34"/>
      <c r="M1360" s="34"/>
      <c r="N1360" s="34"/>
      <c r="O1360" s="34"/>
      <c r="P1360" s="34"/>
      <c r="Q1360" s="34"/>
      <c r="R1360" s="34"/>
      <c r="S1360" s="34"/>
      <c r="T1360" s="34"/>
      <c r="U1360" s="34"/>
      <c r="V1360" s="34"/>
    </row>
    <row r="1361" spans="1:22" x14ac:dyDescent="0.25">
      <c r="A1361" s="170">
        <v>44508</v>
      </c>
      <c r="C1361" s="128" t="s">
        <v>421</v>
      </c>
      <c r="D1361" s="128" t="s">
        <v>501</v>
      </c>
      <c r="E1361" s="97">
        <v>813021</v>
      </c>
      <c r="F1361" s="127" t="s">
        <v>396</v>
      </c>
      <c r="G1361" s="94">
        <v>28000</v>
      </c>
      <c r="H1361" s="145"/>
      <c r="I1361" s="168">
        <f t="shared" si="27"/>
        <v>97456997.830000013</v>
      </c>
      <c r="J1361" s="95"/>
      <c r="K1361" s="34"/>
      <c r="L1361" s="34"/>
      <c r="M1361" s="34"/>
      <c r="N1361" s="34"/>
      <c r="O1361" s="34"/>
      <c r="P1361" s="34"/>
      <c r="Q1361" s="34"/>
      <c r="R1361" s="34"/>
      <c r="S1361" s="34"/>
      <c r="T1361" s="34"/>
      <c r="U1361" s="34"/>
      <c r="V1361" s="34"/>
    </row>
    <row r="1362" spans="1:22" x14ac:dyDescent="0.25">
      <c r="A1362" s="170">
        <v>44508</v>
      </c>
      <c r="C1362" s="128" t="s">
        <v>421</v>
      </c>
      <c r="D1362" s="128" t="s">
        <v>501</v>
      </c>
      <c r="E1362" s="97">
        <v>810011</v>
      </c>
      <c r="F1362" s="127" t="s">
        <v>396</v>
      </c>
      <c r="G1362" s="94">
        <v>28000</v>
      </c>
      <c r="H1362" s="145"/>
      <c r="I1362" s="168">
        <f t="shared" si="27"/>
        <v>97484997.830000013</v>
      </c>
      <c r="J1362" s="95"/>
      <c r="K1362" s="34"/>
      <c r="L1362" s="34"/>
      <c r="M1362" s="34"/>
      <c r="N1362" s="34"/>
      <c r="O1362" s="34"/>
      <c r="P1362" s="34"/>
      <c r="Q1362" s="34"/>
      <c r="R1362" s="34"/>
      <c r="S1362" s="34"/>
      <c r="T1362" s="34"/>
      <c r="U1362" s="34"/>
      <c r="V1362" s="34"/>
    </row>
    <row r="1363" spans="1:22" x14ac:dyDescent="0.25">
      <c r="A1363" s="170">
        <v>44508</v>
      </c>
      <c r="C1363" s="128" t="s">
        <v>421</v>
      </c>
      <c r="D1363" s="128" t="s">
        <v>501</v>
      </c>
      <c r="E1363" s="97">
        <v>164601</v>
      </c>
      <c r="F1363" s="127" t="s">
        <v>396</v>
      </c>
      <c r="G1363" s="94">
        <v>28000</v>
      </c>
      <c r="H1363" s="145"/>
      <c r="I1363" s="168">
        <f t="shared" si="27"/>
        <v>97512997.830000013</v>
      </c>
      <c r="J1363" s="95"/>
      <c r="K1363" s="34"/>
      <c r="L1363" s="34"/>
      <c r="M1363" s="34"/>
      <c r="N1363" s="34"/>
      <c r="O1363" s="34"/>
      <c r="P1363" s="34"/>
      <c r="Q1363" s="34"/>
      <c r="R1363" s="34"/>
      <c r="S1363" s="34"/>
      <c r="T1363" s="34"/>
      <c r="U1363" s="34"/>
      <c r="V1363" s="34"/>
    </row>
    <row r="1364" spans="1:22" x14ac:dyDescent="0.25">
      <c r="A1364" s="170">
        <v>44508</v>
      </c>
      <c r="C1364" s="128" t="s">
        <v>421</v>
      </c>
      <c r="D1364" s="128" t="s">
        <v>501</v>
      </c>
      <c r="E1364" s="97">
        <v>811012</v>
      </c>
      <c r="F1364" s="127" t="s">
        <v>396</v>
      </c>
      <c r="G1364" s="94">
        <v>28000</v>
      </c>
      <c r="H1364" s="145"/>
      <c r="I1364" s="168">
        <f t="shared" si="27"/>
        <v>97540997.830000013</v>
      </c>
      <c r="J1364" s="95"/>
      <c r="K1364" s="34"/>
      <c r="L1364" s="34"/>
      <c r="M1364" s="34"/>
      <c r="N1364" s="34"/>
      <c r="O1364" s="34"/>
      <c r="P1364" s="34"/>
      <c r="Q1364" s="34"/>
      <c r="R1364" s="34"/>
      <c r="S1364" s="34"/>
      <c r="T1364" s="34"/>
      <c r="U1364" s="34"/>
      <c r="V1364" s="34"/>
    </row>
    <row r="1365" spans="1:22" x14ac:dyDescent="0.25">
      <c r="A1365" s="170">
        <v>44508</v>
      </c>
      <c r="C1365" s="128" t="s">
        <v>421</v>
      </c>
      <c r="D1365" s="128" t="s">
        <v>501</v>
      </c>
      <c r="E1365" s="97">
        <v>814017</v>
      </c>
      <c r="F1365" s="127" t="s">
        <v>396</v>
      </c>
      <c r="G1365" s="94">
        <v>28000</v>
      </c>
      <c r="H1365" s="145"/>
      <c r="I1365" s="168">
        <f t="shared" si="27"/>
        <v>97568997.830000013</v>
      </c>
      <c r="J1365" s="95"/>
      <c r="K1365" s="34"/>
      <c r="L1365" s="34"/>
      <c r="M1365" s="34"/>
      <c r="N1365" s="34"/>
      <c r="O1365" s="34"/>
      <c r="P1365" s="34"/>
      <c r="Q1365" s="34"/>
      <c r="R1365" s="34"/>
      <c r="S1365" s="34"/>
      <c r="T1365" s="34"/>
      <c r="U1365" s="34"/>
      <c r="V1365" s="34"/>
    </row>
    <row r="1366" spans="1:22" x14ac:dyDescent="0.25">
      <c r="A1366" s="170">
        <v>44508</v>
      </c>
      <c r="C1366" s="128" t="s">
        <v>421</v>
      </c>
      <c r="D1366" s="128" t="s">
        <v>501</v>
      </c>
      <c r="E1366" s="97">
        <v>161433</v>
      </c>
      <c r="F1366" s="127" t="s">
        <v>396</v>
      </c>
      <c r="G1366" s="94">
        <v>28000</v>
      </c>
      <c r="H1366" s="145"/>
      <c r="I1366" s="168">
        <f t="shared" si="27"/>
        <v>97596997.830000013</v>
      </c>
      <c r="J1366" s="95"/>
      <c r="K1366" s="34"/>
      <c r="L1366" s="34"/>
      <c r="M1366" s="34"/>
      <c r="N1366" s="34"/>
      <c r="O1366" s="34"/>
      <c r="P1366" s="34"/>
      <c r="Q1366" s="34"/>
      <c r="R1366" s="34"/>
      <c r="S1366" s="34"/>
      <c r="T1366" s="34"/>
      <c r="U1366" s="34"/>
      <c r="V1366" s="34"/>
    </row>
    <row r="1367" spans="1:22" x14ac:dyDescent="0.25">
      <c r="A1367" s="170">
        <v>44508</v>
      </c>
      <c r="C1367" s="128" t="s">
        <v>421</v>
      </c>
      <c r="D1367" s="128" t="s">
        <v>501</v>
      </c>
      <c r="E1367" s="97">
        <v>814015</v>
      </c>
      <c r="F1367" s="127" t="s">
        <v>396</v>
      </c>
      <c r="G1367" s="94">
        <v>28000</v>
      </c>
      <c r="H1367" s="145"/>
      <c r="I1367" s="168">
        <f t="shared" si="27"/>
        <v>97624997.830000013</v>
      </c>
      <c r="J1367" s="95"/>
      <c r="K1367" s="34"/>
      <c r="L1367" s="34"/>
      <c r="M1367" s="34"/>
      <c r="N1367" s="34"/>
      <c r="O1367" s="34"/>
      <c r="P1367" s="34"/>
      <c r="Q1367" s="34"/>
      <c r="R1367" s="34"/>
      <c r="S1367" s="34"/>
      <c r="T1367" s="34"/>
      <c r="U1367" s="34"/>
      <c r="V1367" s="34"/>
    </row>
    <row r="1368" spans="1:22" x14ac:dyDescent="0.25">
      <c r="A1368" s="170">
        <v>44508</v>
      </c>
      <c r="C1368" s="128" t="s">
        <v>421</v>
      </c>
      <c r="D1368" s="128" t="s">
        <v>501</v>
      </c>
      <c r="E1368" s="97">
        <v>163565</v>
      </c>
      <c r="F1368" s="127" t="s">
        <v>396</v>
      </c>
      <c r="G1368" s="94">
        <v>28000</v>
      </c>
      <c r="H1368" s="145"/>
      <c r="I1368" s="168">
        <f t="shared" si="27"/>
        <v>97652997.830000013</v>
      </c>
      <c r="J1368" s="95"/>
      <c r="K1368" s="34"/>
      <c r="L1368" s="34"/>
      <c r="M1368" s="34"/>
      <c r="N1368" s="34"/>
      <c r="O1368" s="34"/>
      <c r="P1368" s="34"/>
      <c r="Q1368" s="34"/>
      <c r="R1368" s="34"/>
      <c r="S1368" s="34"/>
      <c r="T1368" s="34"/>
      <c r="U1368" s="34"/>
      <c r="V1368" s="34"/>
    </row>
    <row r="1369" spans="1:22" x14ac:dyDescent="0.25">
      <c r="A1369" s="170">
        <v>44508</v>
      </c>
      <c r="C1369" s="128" t="s">
        <v>421</v>
      </c>
      <c r="D1369" s="128" t="s">
        <v>501</v>
      </c>
      <c r="E1369" s="97">
        <v>817019</v>
      </c>
      <c r="F1369" s="127" t="s">
        <v>396</v>
      </c>
      <c r="G1369" s="94">
        <v>28000</v>
      </c>
      <c r="H1369" s="145"/>
      <c r="I1369" s="168">
        <f t="shared" si="27"/>
        <v>97680997.830000013</v>
      </c>
      <c r="J1369" s="95"/>
      <c r="K1369" s="34"/>
      <c r="L1369" s="34"/>
      <c r="M1369" s="34"/>
      <c r="N1369" s="34"/>
      <c r="O1369" s="34"/>
      <c r="P1369" s="34"/>
      <c r="Q1369" s="34"/>
      <c r="R1369" s="34"/>
      <c r="S1369" s="34"/>
      <c r="T1369" s="34"/>
      <c r="U1369" s="34"/>
      <c r="V1369" s="34"/>
    </row>
    <row r="1370" spans="1:22" x14ac:dyDescent="0.25">
      <c r="A1370" s="170">
        <v>44508</v>
      </c>
      <c r="C1370" s="128" t="s">
        <v>421</v>
      </c>
      <c r="D1370" s="128" t="s">
        <v>501</v>
      </c>
      <c r="E1370" s="97">
        <v>814019</v>
      </c>
      <c r="F1370" s="127" t="s">
        <v>396</v>
      </c>
      <c r="G1370" s="94">
        <v>28000</v>
      </c>
      <c r="H1370" s="145"/>
      <c r="I1370" s="168">
        <f t="shared" si="27"/>
        <v>97708997.830000013</v>
      </c>
      <c r="J1370" s="95"/>
      <c r="K1370" s="34"/>
      <c r="L1370" s="34"/>
      <c r="M1370" s="34"/>
      <c r="N1370" s="34"/>
      <c r="O1370" s="34"/>
      <c r="P1370" s="34"/>
      <c r="Q1370" s="34"/>
      <c r="R1370" s="34"/>
      <c r="S1370" s="34"/>
      <c r="T1370" s="34"/>
      <c r="U1370" s="34"/>
      <c r="V1370" s="34"/>
    </row>
    <row r="1371" spans="1:22" x14ac:dyDescent="0.25">
      <c r="A1371" s="170">
        <v>44508</v>
      </c>
      <c r="C1371" s="128" t="s">
        <v>421</v>
      </c>
      <c r="D1371" s="128" t="s">
        <v>501</v>
      </c>
      <c r="E1371" s="97">
        <v>817022</v>
      </c>
      <c r="F1371" s="127" t="s">
        <v>396</v>
      </c>
      <c r="G1371" s="94">
        <v>28000</v>
      </c>
      <c r="H1371" s="145"/>
      <c r="I1371" s="168">
        <f t="shared" si="27"/>
        <v>97736997.830000013</v>
      </c>
      <c r="J1371" s="95"/>
      <c r="K1371" s="34"/>
      <c r="L1371" s="34"/>
      <c r="M1371" s="34"/>
      <c r="N1371" s="34"/>
      <c r="O1371" s="34"/>
      <c r="P1371" s="34"/>
      <c r="Q1371" s="34"/>
      <c r="R1371" s="34"/>
      <c r="S1371" s="34"/>
      <c r="T1371" s="34"/>
      <c r="U1371" s="34"/>
      <c r="V1371" s="34"/>
    </row>
    <row r="1372" spans="1:22" x14ac:dyDescent="0.25">
      <c r="A1372" s="170">
        <v>44508</v>
      </c>
      <c r="C1372" s="128" t="s">
        <v>421</v>
      </c>
      <c r="D1372" s="128" t="s">
        <v>501</v>
      </c>
      <c r="E1372" s="97">
        <v>815032</v>
      </c>
      <c r="F1372" s="127" t="s">
        <v>396</v>
      </c>
      <c r="G1372" s="94">
        <v>28000</v>
      </c>
      <c r="H1372" s="145"/>
      <c r="I1372" s="168">
        <f t="shared" si="27"/>
        <v>97764997.830000013</v>
      </c>
      <c r="J1372" s="95"/>
      <c r="K1372" s="34"/>
      <c r="L1372" s="34"/>
      <c r="M1372" s="34"/>
      <c r="N1372" s="34"/>
      <c r="O1372" s="34"/>
      <c r="P1372" s="34"/>
      <c r="Q1372" s="34"/>
      <c r="R1372" s="34"/>
      <c r="S1372" s="34"/>
      <c r="T1372" s="34"/>
      <c r="U1372" s="34"/>
      <c r="V1372" s="34"/>
    </row>
    <row r="1373" spans="1:22" x14ac:dyDescent="0.25">
      <c r="A1373" s="170">
        <v>44508</v>
      </c>
      <c r="C1373" s="128" t="s">
        <v>421</v>
      </c>
      <c r="D1373" s="128" t="s">
        <v>501</v>
      </c>
      <c r="E1373" s="97">
        <v>818019</v>
      </c>
      <c r="F1373" s="127" t="s">
        <v>396</v>
      </c>
      <c r="G1373" s="94">
        <v>28000</v>
      </c>
      <c r="H1373" s="145"/>
      <c r="I1373" s="168">
        <f t="shared" si="27"/>
        <v>97792997.830000013</v>
      </c>
      <c r="J1373" s="95"/>
      <c r="K1373" s="34"/>
      <c r="L1373" s="34"/>
      <c r="M1373" s="34"/>
      <c r="N1373" s="34"/>
      <c r="O1373" s="34"/>
      <c r="P1373" s="34"/>
      <c r="Q1373" s="34"/>
      <c r="R1373" s="34"/>
      <c r="S1373" s="34"/>
      <c r="T1373" s="34"/>
      <c r="U1373" s="34"/>
      <c r="V1373" s="34"/>
    </row>
    <row r="1374" spans="1:22" x14ac:dyDescent="0.25">
      <c r="A1374" s="170">
        <v>44508</v>
      </c>
      <c r="C1374" s="128" t="s">
        <v>421</v>
      </c>
      <c r="D1374" s="128" t="s">
        <v>501</v>
      </c>
      <c r="E1374" s="97">
        <v>816016</v>
      </c>
      <c r="F1374" s="127" t="s">
        <v>396</v>
      </c>
      <c r="G1374" s="94">
        <v>28000</v>
      </c>
      <c r="H1374" s="145"/>
      <c r="I1374" s="168">
        <f t="shared" si="27"/>
        <v>97820997.830000013</v>
      </c>
      <c r="J1374" s="95"/>
      <c r="K1374" s="34"/>
      <c r="L1374" s="34"/>
      <c r="M1374" s="34"/>
      <c r="N1374" s="34"/>
      <c r="O1374" s="34"/>
      <c r="P1374" s="34"/>
      <c r="Q1374" s="34"/>
      <c r="R1374" s="34"/>
      <c r="S1374" s="34"/>
      <c r="T1374" s="34"/>
      <c r="U1374" s="34"/>
      <c r="V1374" s="34"/>
    </row>
    <row r="1375" spans="1:22" x14ac:dyDescent="0.25">
      <c r="A1375" s="170">
        <v>44508</v>
      </c>
      <c r="C1375" s="128" t="s">
        <v>421</v>
      </c>
      <c r="D1375" s="128" t="s">
        <v>501</v>
      </c>
      <c r="E1375" s="97">
        <v>819022</v>
      </c>
      <c r="F1375" s="127" t="s">
        <v>396</v>
      </c>
      <c r="G1375" s="94">
        <v>28000</v>
      </c>
      <c r="H1375" s="145"/>
      <c r="I1375" s="168">
        <f t="shared" si="27"/>
        <v>97848997.830000013</v>
      </c>
      <c r="J1375" s="95"/>
      <c r="K1375" s="34"/>
      <c r="L1375" s="34"/>
      <c r="M1375" s="34"/>
      <c r="N1375" s="34"/>
      <c r="O1375" s="34"/>
      <c r="P1375" s="34"/>
      <c r="Q1375" s="34"/>
      <c r="R1375" s="34"/>
      <c r="S1375" s="34"/>
      <c r="T1375" s="34"/>
      <c r="U1375" s="34"/>
      <c r="V1375" s="34"/>
    </row>
    <row r="1376" spans="1:22" x14ac:dyDescent="0.25">
      <c r="A1376" s="170">
        <v>44508</v>
      </c>
      <c r="C1376" s="128" t="s">
        <v>421</v>
      </c>
      <c r="D1376" s="128" t="s">
        <v>501</v>
      </c>
      <c r="E1376" s="97">
        <v>816020</v>
      </c>
      <c r="F1376" s="127" t="s">
        <v>396</v>
      </c>
      <c r="G1376" s="94">
        <v>28000</v>
      </c>
      <c r="H1376" s="145"/>
      <c r="I1376" s="168">
        <f t="shared" si="27"/>
        <v>97876997.830000013</v>
      </c>
      <c r="J1376" s="95"/>
      <c r="K1376" s="34"/>
      <c r="L1376" s="34"/>
      <c r="M1376" s="34"/>
      <c r="N1376" s="34"/>
      <c r="O1376" s="34"/>
      <c r="P1376" s="34"/>
      <c r="Q1376" s="34"/>
      <c r="R1376" s="34"/>
      <c r="S1376" s="34"/>
      <c r="T1376" s="34"/>
      <c r="U1376" s="34"/>
      <c r="V1376" s="34"/>
    </row>
    <row r="1377" spans="1:22" x14ac:dyDescent="0.25">
      <c r="A1377" s="170">
        <v>44508</v>
      </c>
      <c r="C1377" s="128" t="s">
        <v>421</v>
      </c>
      <c r="D1377" s="128" t="s">
        <v>501</v>
      </c>
      <c r="E1377" s="97">
        <v>820025</v>
      </c>
      <c r="F1377" s="127" t="s">
        <v>396</v>
      </c>
      <c r="G1377" s="94">
        <v>28000</v>
      </c>
      <c r="H1377" s="145"/>
      <c r="I1377" s="168">
        <f t="shared" si="27"/>
        <v>97904997.830000013</v>
      </c>
      <c r="J1377" s="95"/>
      <c r="K1377" s="34"/>
      <c r="L1377" s="34"/>
      <c r="M1377" s="34"/>
      <c r="N1377" s="34"/>
      <c r="O1377" s="34"/>
      <c r="P1377" s="34"/>
      <c r="Q1377" s="34"/>
      <c r="R1377" s="34"/>
      <c r="S1377" s="34"/>
      <c r="T1377" s="34"/>
      <c r="U1377" s="34"/>
      <c r="V1377" s="34"/>
    </row>
    <row r="1378" spans="1:22" x14ac:dyDescent="0.25">
      <c r="A1378" s="170">
        <v>44508</v>
      </c>
      <c r="C1378" s="128" t="s">
        <v>421</v>
      </c>
      <c r="D1378" s="128" t="s">
        <v>501</v>
      </c>
      <c r="E1378" s="97">
        <v>816040</v>
      </c>
      <c r="F1378" s="127" t="s">
        <v>396</v>
      </c>
      <c r="G1378" s="94">
        <v>28000</v>
      </c>
      <c r="H1378" s="145"/>
      <c r="I1378" s="168">
        <f t="shared" si="27"/>
        <v>97932997.830000013</v>
      </c>
      <c r="J1378" s="95"/>
      <c r="K1378" s="34"/>
      <c r="L1378" s="34"/>
      <c r="M1378" s="34"/>
      <c r="N1378" s="34"/>
      <c r="O1378" s="34"/>
      <c r="P1378" s="34"/>
      <c r="Q1378" s="34"/>
      <c r="R1378" s="34"/>
      <c r="S1378" s="34"/>
      <c r="T1378" s="34"/>
      <c r="U1378" s="34"/>
      <c r="V1378" s="34"/>
    </row>
    <row r="1379" spans="1:22" x14ac:dyDescent="0.25">
      <c r="A1379" s="170">
        <v>44508</v>
      </c>
      <c r="C1379" s="128" t="s">
        <v>421</v>
      </c>
      <c r="D1379" s="128" t="s">
        <v>501</v>
      </c>
      <c r="E1379" s="97">
        <v>821028</v>
      </c>
      <c r="F1379" s="127" t="s">
        <v>396</v>
      </c>
      <c r="G1379" s="94">
        <v>28000</v>
      </c>
      <c r="H1379" s="145"/>
      <c r="I1379" s="168">
        <f t="shared" si="27"/>
        <v>97960997.830000013</v>
      </c>
      <c r="J1379" s="95"/>
      <c r="K1379" s="34"/>
      <c r="L1379" s="34"/>
      <c r="M1379" s="34"/>
      <c r="N1379" s="34"/>
      <c r="O1379" s="34"/>
      <c r="P1379" s="34"/>
      <c r="Q1379" s="34"/>
      <c r="R1379" s="34"/>
      <c r="S1379" s="34"/>
      <c r="T1379" s="34"/>
      <c r="U1379" s="34"/>
      <c r="V1379" s="34"/>
    </row>
    <row r="1380" spans="1:22" x14ac:dyDescent="0.25">
      <c r="A1380" s="170">
        <v>44508</v>
      </c>
      <c r="C1380" s="128" t="s">
        <v>421</v>
      </c>
      <c r="D1380" s="128" t="s">
        <v>501</v>
      </c>
      <c r="E1380" s="97">
        <v>819024</v>
      </c>
      <c r="F1380" s="127" t="s">
        <v>396</v>
      </c>
      <c r="G1380" s="94">
        <v>28000</v>
      </c>
      <c r="H1380" s="145"/>
      <c r="I1380" s="168">
        <f t="shared" si="27"/>
        <v>97988997.830000013</v>
      </c>
      <c r="J1380" s="95"/>
      <c r="K1380" s="34"/>
      <c r="L1380" s="34"/>
      <c r="M1380" s="34"/>
      <c r="N1380" s="34"/>
      <c r="O1380" s="34"/>
      <c r="P1380" s="34"/>
      <c r="Q1380" s="34"/>
      <c r="R1380" s="34"/>
      <c r="S1380" s="34"/>
      <c r="T1380" s="34"/>
      <c r="U1380" s="34"/>
      <c r="V1380" s="34"/>
    </row>
    <row r="1381" spans="1:22" x14ac:dyDescent="0.25">
      <c r="A1381" s="170">
        <v>44508</v>
      </c>
      <c r="C1381" s="128" t="s">
        <v>421</v>
      </c>
      <c r="D1381" s="128" t="s">
        <v>501</v>
      </c>
      <c r="E1381" s="97">
        <v>821033</v>
      </c>
      <c r="F1381" s="127" t="s">
        <v>396</v>
      </c>
      <c r="G1381" s="94">
        <v>28000</v>
      </c>
      <c r="H1381" s="145"/>
      <c r="I1381" s="168">
        <f t="shared" si="27"/>
        <v>98016997.830000013</v>
      </c>
      <c r="J1381" s="95"/>
      <c r="K1381" s="34"/>
      <c r="L1381" s="34"/>
      <c r="M1381" s="34"/>
      <c r="N1381" s="34"/>
      <c r="O1381" s="34"/>
      <c r="P1381" s="34"/>
      <c r="Q1381" s="34"/>
      <c r="R1381" s="34"/>
      <c r="S1381" s="34"/>
      <c r="T1381" s="34"/>
      <c r="U1381" s="34"/>
      <c r="V1381" s="34"/>
    </row>
    <row r="1382" spans="1:22" x14ac:dyDescent="0.25">
      <c r="A1382" s="170">
        <v>44508</v>
      </c>
      <c r="C1382" s="128" t="s">
        <v>421</v>
      </c>
      <c r="D1382" s="128" t="s">
        <v>501</v>
      </c>
      <c r="E1382" s="97">
        <v>822031</v>
      </c>
      <c r="F1382" s="127" t="s">
        <v>396</v>
      </c>
      <c r="G1382" s="94">
        <v>28000</v>
      </c>
      <c r="H1382" s="145"/>
      <c r="I1382" s="168">
        <f t="shared" si="27"/>
        <v>98044997.830000013</v>
      </c>
      <c r="J1382" s="95"/>
      <c r="K1382" s="34"/>
      <c r="L1382" s="34"/>
      <c r="M1382" s="34"/>
      <c r="N1382" s="34"/>
      <c r="O1382" s="34"/>
      <c r="P1382" s="34"/>
      <c r="Q1382" s="34"/>
      <c r="R1382" s="34"/>
      <c r="S1382" s="34"/>
      <c r="T1382" s="34"/>
      <c r="U1382" s="34"/>
      <c r="V1382" s="34"/>
    </row>
    <row r="1383" spans="1:22" x14ac:dyDescent="0.25">
      <c r="A1383" s="170">
        <v>44508</v>
      </c>
      <c r="C1383" s="128" t="s">
        <v>421</v>
      </c>
      <c r="D1383" s="128" t="s">
        <v>501</v>
      </c>
      <c r="E1383" s="97">
        <v>822029</v>
      </c>
      <c r="F1383" s="127" t="s">
        <v>396</v>
      </c>
      <c r="G1383" s="94">
        <v>28000</v>
      </c>
      <c r="H1383" s="145"/>
      <c r="I1383" s="168">
        <f t="shared" si="27"/>
        <v>98072997.830000013</v>
      </c>
      <c r="J1383" s="95"/>
      <c r="K1383" s="34"/>
      <c r="L1383" s="34"/>
      <c r="M1383" s="34"/>
      <c r="N1383" s="34"/>
      <c r="O1383" s="34"/>
      <c r="P1383" s="34"/>
      <c r="Q1383" s="34"/>
      <c r="R1383" s="34"/>
      <c r="S1383" s="34"/>
      <c r="T1383" s="34"/>
      <c r="U1383" s="34"/>
      <c r="V1383" s="34"/>
    </row>
    <row r="1384" spans="1:22" x14ac:dyDescent="0.25">
      <c r="A1384" s="170">
        <v>44508</v>
      </c>
      <c r="C1384" s="128" t="s">
        <v>421</v>
      </c>
      <c r="D1384" s="128" t="s">
        <v>501</v>
      </c>
      <c r="E1384" s="97">
        <v>154600</v>
      </c>
      <c r="F1384" s="127" t="s">
        <v>396</v>
      </c>
      <c r="G1384" s="94">
        <v>28000</v>
      </c>
      <c r="H1384" s="145"/>
      <c r="I1384" s="168">
        <f t="shared" si="27"/>
        <v>98100997.830000013</v>
      </c>
      <c r="J1384" s="95"/>
      <c r="K1384" s="34"/>
      <c r="L1384" s="34"/>
      <c r="M1384" s="34"/>
      <c r="N1384" s="34"/>
      <c r="O1384" s="34"/>
      <c r="P1384" s="34"/>
      <c r="Q1384" s="34"/>
      <c r="R1384" s="34"/>
      <c r="S1384" s="34"/>
      <c r="T1384" s="34"/>
      <c r="U1384" s="34"/>
      <c r="V1384" s="34"/>
    </row>
    <row r="1385" spans="1:22" x14ac:dyDescent="0.25">
      <c r="A1385" s="170">
        <v>44508</v>
      </c>
      <c r="C1385" s="128" t="s">
        <v>421</v>
      </c>
      <c r="D1385" s="128" t="s">
        <v>501</v>
      </c>
      <c r="E1385" s="97">
        <v>824047</v>
      </c>
      <c r="F1385" s="127" t="s">
        <v>396</v>
      </c>
      <c r="G1385" s="94">
        <v>28000</v>
      </c>
      <c r="H1385" s="145"/>
      <c r="I1385" s="168">
        <f t="shared" si="27"/>
        <v>98128997.830000013</v>
      </c>
      <c r="J1385" s="95"/>
      <c r="K1385" s="34"/>
      <c r="L1385" s="34"/>
      <c r="M1385" s="34"/>
      <c r="N1385" s="34"/>
      <c r="O1385" s="34"/>
      <c r="P1385" s="34"/>
      <c r="Q1385" s="34"/>
      <c r="R1385" s="34"/>
      <c r="S1385" s="34"/>
      <c r="T1385" s="34"/>
      <c r="U1385" s="34"/>
      <c r="V1385" s="34"/>
    </row>
    <row r="1386" spans="1:22" x14ac:dyDescent="0.25">
      <c r="A1386" s="170">
        <v>44508</v>
      </c>
      <c r="C1386" s="128" t="s">
        <v>421</v>
      </c>
      <c r="D1386" s="128" t="s">
        <v>501</v>
      </c>
      <c r="E1386" s="97">
        <v>154609</v>
      </c>
      <c r="F1386" s="127" t="s">
        <v>396</v>
      </c>
      <c r="G1386" s="94">
        <v>28000</v>
      </c>
      <c r="H1386" s="145"/>
      <c r="I1386" s="168">
        <f t="shared" si="27"/>
        <v>98156997.830000013</v>
      </c>
      <c r="J1386" s="95"/>
      <c r="K1386" s="34"/>
      <c r="L1386" s="34"/>
      <c r="M1386" s="34"/>
      <c r="N1386" s="34"/>
      <c r="O1386" s="34"/>
      <c r="P1386" s="34"/>
      <c r="Q1386" s="34"/>
      <c r="R1386" s="34"/>
      <c r="S1386" s="34"/>
      <c r="T1386" s="34"/>
      <c r="U1386" s="34"/>
      <c r="V1386" s="34"/>
    </row>
    <row r="1387" spans="1:22" x14ac:dyDescent="0.25">
      <c r="A1387" s="170">
        <v>44508</v>
      </c>
      <c r="C1387" s="128" t="s">
        <v>421</v>
      </c>
      <c r="D1387" s="128" t="s">
        <v>501</v>
      </c>
      <c r="E1387" s="97">
        <v>153497</v>
      </c>
      <c r="F1387" s="127" t="s">
        <v>396</v>
      </c>
      <c r="G1387" s="94">
        <v>28000</v>
      </c>
      <c r="H1387" s="145"/>
      <c r="I1387" s="168">
        <f t="shared" si="27"/>
        <v>98184997.830000013</v>
      </c>
      <c r="J1387" s="95"/>
      <c r="K1387" s="34"/>
      <c r="L1387" s="34"/>
      <c r="M1387" s="34"/>
      <c r="N1387" s="34"/>
      <c r="O1387" s="34"/>
      <c r="P1387" s="34"/>
      <c r="Q1387" s="34"/>
      <c r="R1387" s="34"/>
      <c r="S1387" s="34"/>
      <c r="T1387" s="34"/>
      <c r="U1387" s="34"/>
      <c r="V1387" s="34"/>
    </row>
    <row r="1388" spans="1:22" x14ac:dyDescent="0.25">
      <c r="A1388" s="170">
        <v>44508</v>
      </c>
      <c r="C1388" s="128" t="s">
        <v>421</v>
      </c>
      <c r="D1388" s="128" t="s">
        <v>501</v>
      </c>
      <c r="E1388" s="97">
        <v>155616</v>
      </c>
      <c r="F1388" s="127" t="s">
        <v>396</v>
      </c>
      <c r="G1388" s="94">
        <v>28000</v>
      </c>
      <c r="H1388" s="145"/>
      <c r="I1388" s="168">
        <f t="shared" si="27"/>
        <v>98212997.830000013</v>
      </c>
      <c r="J1388" s="95"/>
      <c r="K1388" s="34"/>
      <c r="L1388" s="34"/>
      <c r="M1388" s="34"/>
      <c r="N1388" s="34"/>
      <c r="O1388" s="34"/>
      <c r="P1388" s="34"/>
      <c r="Q1388" s="34"/>
      <c r="R1388" s="34"/>
      <c r="S1388" s="34"/>
      <c r="T1388" s="34"/>
      <c r="U1388" s="34"/>
      <c r="V1388" s="34"/>
    </row>
    <row r="1389" spans="1:22" x14ac:dyDescent="0.25">
      <c r="A1389" s="170">
        <v>44508</v>
      </c>
      <c r="C1389" s="128" t="s">
        <v>421</v>
      </c>
      <c r="D1389" s="128" t="s">
        <v>501</v>
      </c>
      <c r="E1389" s="97">
        <v>824034</v>
      </c>
      <c r="F1389" s="127" t="s">
        <v>396</v>
      </c>
      <c r="G1389" s="94">
        <v>28000</v>
      </c>
      <c r="H1389" s="145"/>
      <c r="I1389" s="168">
        <f t="shared" si="27"/>
        <v>98240997.830000013</v>
      </c>
      <c r="J1389" s="95"/>
      <c r="K1389" s="34"/>
      <c r="L1389" s="34"/>
      <c r="M1389" s="34"/>
      <c r="N1389" s="34"/>
      <c r="O1389" s="34"/>
      <c r="P1389" s="34"/>
      <c r="Q1389" s="34"/>
      <c r="R1389" s="34"/>
      <c r="S1389" s="34"/>
      <c r="T1389" s="34"/>
      <c r="U1389" s="34"/>
      <c r="V1389" s="34"/>
    </row>
    <row r="1390" spans="1:22" x14ac:dyDescent="0.25">
      <c r="A1390" s="170">
        <v>44508</v>
      </c>
      <c r="C1390" s="128" t="s">
        <v>421</v>
      </c>
      <c r="D1390" s="128" t="s">
        <v>501</v>
      </c>
      <c r="E1390" s="97">
        <v>125402</v>
      </c>
      <c r="F1390" s="127" t="s">
        <v>396</v>
      </c>
      <c r="G1390" s="94">
        <v>28000</v>
      </c>
      <c r="H1390" s="145"/>
      <c r="I1390" s="168">
        <f t="shared" si="27"/>
        <v>98268997.830000013</v>
      </c>
      <c r="J1390" s="95"/>
      <c r="K1390" s="34"/>
      <c r="L1390" s="34"/>
      <c r="M1390" s="34"/>
      <c r="N1390" s="34"/>
      <c r="O1390" s="34"/>
      <c r="P1390" s="34"/>
      <c r="Q1390" s="34"/>
      <c r="R1390" s="34"/>
      <c r="S1390" s="34"/>
      <c r="T1390" s="34"/>
      <c r="U1390" s="34"/>
      <c r="V1390" s="34"/>
    </row>
    <row r="1391" spans="1:22" x14ac:dyDescent="0.25">
      <c r="A1391" s="170">
        <v>44508</v>
      </c>
      <c r="C1391" s="128" t="s">
        <v>421</v>
      </c>
      <c r="D1391" s="128" t="s">
        <v>501</v>
      </c>
      <c r="E1391" s="97">
        <v>154597</v>
      </c>
      <c r="F1391" s="127" t="s">
        <v>396</v>
      </c>
      <c r="G1391" s="94">
        <v>28000</v>
      </c>
      <c r="H1391" s="145"/>
      <c r="I1391" s="168">
        <f t="shared" si="27"/>
        <v>98296997.830000013</v>
      </c>
      <c r="J1391" s="95"/>
      <c r="K1391" s="34"/>
      <c r="L1391" s="34"/>
      <c r="M1391" s="34"/>
      <c r="N1391" s="34"/>
      <c r="O1391" s="34"/>
      <c r="P1391" s="34"/>
      <c r="Q1391" s="34"/>
      <c r="R1391" s="34"/>
      <c r="S1391" s="34"/>
      <c r="T1391" s="34"/>
      <c r="U1391" s="34"/>
      <c r="V1391" s="34"/>
    </row>
    <row r="1392" spans="1:22" x14ac:dyDescent="0.25">
      <c r="A1392" s="170">
        <v>44508</v>
      </c>
      <c r="C1392" s="128" t="s">
        <v>421</v>
      </c>
      <c r="D1392" s="128" t="s">
        <v>501</v>
      </c>
      <c r="E1392" s="97">
        <v>152605</v>
      </c>
      <c r="F1392" s="127" t="s">
        <v>396</v>
      </c>
      <c r="G1392" s="94">
        <v>28000</v>
      </c>
      <c r="H1392" s="145"/>
      <c r="I1392" s="168">
        <f t="shared" si="27"/>
        <v>98324997.830000013</v>
      </c>
      <c r="J1392" s="95"/>
      <c r="K1392" s="34"/>
      <c r="L1392" s="34"/>
      <c r="M1392" s="34"/>
      <c r="N1392" s="34"/>
      <c r="O1392" s="34"/>
      <c r="P1392" s="34"/>
      <c r="Q1392" s="34"/>
      <c r="R1392" s="34"/>
      <c r="S1392" s="34"/>
      <c r="T1392" s="34"/>
      <c r="U1392" s="34"/>
      <c r="V1392" s="34"/>
    </row>
    <row r="1393" spans="1:22" x14ac:dyDescent="0.25">
      <c r="A1393" s="170">
        <v>44508</v>
      </c>
      <c r="C1393" s="128" t="s">
        <v>421</v>
      </c>
      <c r="D1393" s="128" t="s">
        <v>501</v>
      </c>
      <c r="E1393" s="97">
        <v>825030</v>
      </c>
      <c r="F1393" s="127" t="s">
        <v>396</v>
      </c>
      <c r="G1393" s="94">
        <v>28000</v>
      </c>
      <c r="H1393" s="145"/>
      <c r="I1393" s="168">
        <f t="shared" si="27"/>
        <v>98352997.830000013</v>
      </c>
      <c r="J1393" s="95"/>
      <c r="K1393" s="34"/>
      <c r="L1393" s="34"/>
      <c r="M1393" s="34"/>
      <c r="N1393" s="34"/>
      <c r="O1393" s="34"/>
      <c r="P1393" s="34"/>
      <c r="Q1393" s="34"/>
      <c r="R1393" s="34"/>
      <c r="S1393" s="34"/>
      <c r="T1393" s="34"/>
      <c r="U1393" s="34"/>
      <c r="V1393" s="34"/>
    </row>
    <row r="1394" spans="1:22" x14ac:dyDescent="0.25">
      <c r="A1394" s="170">
        <v>44508</v>
      </c>
      <c r="C1394" s="128" t="s">
        <v>421</v>
      </c>
      <c r="D1394" s="128" t="s">
        <v>501</v>
      </c>
      <c r="E1394" s="97">
        <v>829049</v>
      </c>
      <c r="F1394" s="127" t="s">
        <v>396</v>
      </c>
      <c r="G1394" s="94">
        <v>28000</v>
      </c>
      <c r="H1394" s="145"/>
      <c r="I1394" s="168">
        <f t="shared" si="27"/>
        <v>98380997.830000013</v>
      </c>
      <c r="J1394" s="95"/>
      <c r="K1394" s="34"/>
      <c r="L1394" s="34"/>
      <c r="M1394" s="34"/>
      <c r="N1394" s="34"/>
      <c r="O1394" s="34"/>
      <c r="P1394" s="34"/>
      <c r="Q1394" s="34"/>
      <c r="R1394" s="34"/>
      <c r="S1394" s="34"/>
      <c r="T1394" s="34"/>
      <c r="U1394" s="34"/>
      <c r="V1394" s="34"/>
    </row>
    <row r="1395" spans="1:22" x14ac:dyDescent="0.25">
      <c r="A1395" s="170">
        <v>44508</v>
      </c>
      <c r="C1395" s="128" t="s">
        <v>421</v>
      </c>
      <c r="D1395" s="128" t="s">
        <v>501</v>
      </c>
      <c r="E1395" s="97">
        <v>825025</v>
      </c>
      <c r="F1395" s="127" t="s">
        <v>396</v>
      </c>
      <c r="G1395" s="94">
        <v>28000</v>
      </c>
      <c r="H1395" s="145"/>
      <c r="I1395" s="168">
        <f t="shared" si="27"/>
        <v>98408997.830000013</v>
      </c>
      <c r="J1395" s="95"/>
      <c r="K1395" s="34"/>
      <c r="L1395" s="34"/>
      <c r="M1395" s="34"/>
      <c r="N1395" s="34"/>
      <c r="O1395" s="34"/>
      <c r="P1395" s="34"/>
      <c r="Q1395" s="34"/>
      <c r="R1395" s="34"/>
      <c r="S1395" s="34"/>
      <c r="T1395" s="34"/>
      <c r="U1395" s="34"/>
      <c r="V1395" s="34"/>
    </row>
    <row r="1396" spans="1:22" x14ac:dyDescent="0.25">
      <c r="A1396" s="170">
        <v>44508</v>
      </c>
      <c r="C1396" s="128" t="s">
        <v>421</v>
      </c>
      <c r="D1396" s="128" t="s">
        <v>501</v>
      </c>
      <c r="E1396" s="97">
        <v>125348</v>
      </c>
      <c r="F1396" s="127" t="s">
        <v>396</v>
      </c>
      <c r="G1396" s="94">
        <v>28000</v>
      </c>
      <c r="H1396" s="145"/>
      <c r="I1396" s="168">
        <f t="shared" si="27"/>
        <v>98436997.830000013</v>
      </c>
      <c r="J1396" s="95"/>
      <c r="K1396" s="34"/>
      <c r="L1396" s="34"/>
      <c r="M1396" s="34"/>
      <c r="N1396" s="34"/>
      <c r="O1396" s="34"/>
      <c r="P1396" s="34"/>
      <c r="Q1396" s="34"/>
      <c r="R1396" s="34"/>
      <c r="S1396" s="34"/>
      <c r="T1396" s="34"/>
      <c r="U1396" s="34"/>
      <c r="V1396" s="34"/>
    </row>
    <row r="1397" spans="1:22" x14ac:dyDescent="0.25">
      <c r="A1397" s="170">
        <v>44508</v>
      </c>
      <c r="C1397" s="128" t="s">
        <v>421</v>
      </c>
      <c r="D1397" s="128" t="s">
        <v>501</v>
      </c>
      <c r="E1397" s="97">
        <v>125309</v>
      </c>
      <c r="F1397" s="127" t="s">
        <v>396</v>
      </c>
      <c r="G1397" s="94">
        <v>28000</v>
      </c>
      <c r="H1397" s="145"/>
      <c r="I1397" s="168">
        <f t="shared" si="27"/>
        <v>98464997.830000013</v>
      </c>
      <c r="J1397" s="95"/>
      <c r="K1397" s="34"/>
      <c r="L1397" s="34"/>
      <c r="M1397" s="34"/>
      <c r="N1397" s="34"/>
      <c r="O1397" s="34"/>
      <c r="P1397" s="34"/>
      <c r="Q1397" s="34"/>
      <c r="R1397" s="34"/>
      <c r="S1397" s="34"/>
      <c r="T1397" s="34"/>
      <c r="U1397" s="34"/>
      <c r="V1397" s="34"/>
    </row>
    <row r="1398" spans="1:22" x14ac:dyDescent="0.25">
      <c r="A1398" s="170">
        <v>44508</v>
      </c>
      <c r="C1398" s="128" t="s">
        <v>421</v>
      </c>
      <c r="D1398" s="128" t="s">
        <v>501</v>
      </c>
      <c r="E1398" s="97">
        <v>829052</v>
      </c>
      <c r="F1398" s="127" t="s">
        <v>396</v>
      </c>
      <c r="G1398" s="94">
        <v>28000</v>
      </c>
      <c r="H1398" s="145"/>
      <c r="I1398" s="168">
        <f t="shared" si="27"/>
        <v>98492997.830000013</v>
      </c>
      <c r="J1398" s="95"/>
      <c r="K1398" s="34"/>
      <c r="L1398" s="34"/>
      <c r="M1398" s="34"/>
      <c r="N1398" s="34"/>
      <c r="O1398" s="34"/>
      <c r="P1398" s="34"/>
      <c r="Q1398" s="34"/>
      <c r="R1398" s="34"/>
      <c r="S1398" s="34"/>
      <c r="T1398" s="34"/>
      <c r="U1398" s="34"/>
      <c r="V1398" s="34"/>
    </row>
    <row r="1399" spans="1:22" x14ac:dyDescent="0.25">
      <c r="A1399" s="170">
        <v>44508</v>
      </c>
      <c r="C1399" s="128" t="s">
        <v>421</v>
      </c>
      <c r="D1399" s="128" t="s">
        <v>501</v>
      </c>
      <c r="E1399" s="97">
        <v>825037</v>
      </c>
      <c r="F1399" s="127" t="s">
        <v>396</v>
      </c>
      <c r="G1399" s="94">
        <v>28000</v>
      </c>
      <c r="H1399" s="145"/>
      <c r="I1399" s="168">
        <f t="shared" si="27"/>
        <v>98520997.830000013</v>
      </c>
      <c r="J1399" s="95"/>
      <c r="K1399" s="34"/>
      <c r="L1399" s="34"/>
      <c r="M1399" s="34"/>
      <c r="N1399" s="34"/>
      <c r="O1399" s="34"/>
      <c r="P1399" s="34"/>
      <c r="Q1399" s="34"/>
      <c r="R1399" s="34"/>
      <c r="S1399" s="34"/>
      <c r="T1399" s="34"/>
      <c r="U1399" s="34"/>
      <c r="V1399" s="34"/>
    </row>
    <row r="1400" spans="1:22" x14ac:dyDescent="0.25">
      <c r="A1400" s="170">
        <v>44508</v>
      </c>
      <c r="C1400" s="128" t="s">
        <v>421</v>
      </c>
      <c r="D1400" s="128" t="s">
        <v>501</v>
      </c>
      <c r="E1400" s="97">
        <v>125298</v>
      </c>
      <c r="F1400" s="127" t="s">
        <v>396</v>
      </c>
      <c r="G1400" s="94">
        <v>28000</v>
      </c>
      <c r="H1400" s="145"/>
      <c r="I1400" s="168">
        <f t="shared" si="27"/>
        <v>98548997.830000013</v>
      </c>
      <c r="J1400" s="95"/>
      <c r="K1400" s="34"/>
      <c r="L1400" s="34"/>
      <c r="M1400" s="34"/>
      <c r="N1400" s="34"/>
      <c r="O1400" s="34"/>
      <c r="P1400" s="34"/>
      <c r="Q1400" s="34"/>
      <c r="R1400" s="34"/>
      <c r="S1400" s="34"/>
      <c r="T1400" s="34"/>
      <c r="U1400" s="34"/>
      <c r="V1400" s="34"/>
    </row>
    <row r="1401" spans="1:22" x14ac:dyDescent="0.25">
      <c r="A1401" s="170">
        <v>44508</v>
      </c>
      <c r="C1401" s="128" t="s">
        <v>421</v>
      </c>
      <c r="D1401" s="128" t="s">
        <v>501</v>
      </c>
      <c r="E1401" s="97">
        <v>826051</v>
      </c>
      <c r="F1401" s="127" t="s">
        <v>396</v>
      </c>
      <c r="G1401" s="94">
        <v>28000</v>
      </c>
      <c r="H1401" s="145"/>
      <c r="I1401" s="168">
        <f t="shared" si="27"/>
        <v>98576997.830000013</v>
      </c>
      <c r="J1401" s="95"/>
      <c r="K1401" s="34"/>
      <c r="L1401" s="34"/>
      <c r="M1401" s="34"/>
      <c r="N1401" s="34"/>
      <c r="O1401" s="34"/>
      <c r="P1401" s="34"/>
      <c r="Q1401" s="34"/>
      <c r="R1401" s="34"/>
      <c r="S1401" s="34"/>
      <c r="T1401" s="34"/>
      <c r="U1401" s="34"/>
      <c r="V1401" s="34"/>
    </row>
    <row r="1402" spans="1:22" x14ac:dyDescent="0.25">
      <c r="A1402" s="170">
        <v>44508</v>
      </c>
      <c r="C1402" s="128" t="s">
        <v>421</v>
      </c>
      <c r="D1402" s="128" t="s">
        <v>501</v>
      </c>
      <c r="E1402" s="97">
        <v>830056</v>
      </c>
      <c r="F1402" s="127" t="s">
        <v>396</v>
      </c>
      <c r="G1402" s="94">
        <v>28000</v>
      </c>
      <c r="H1402" s="145"/>
      <c r="I1402" s="168">
        <f t="shared" si="27"/>
        <v>98604997.830000013</v>
      </c>
      <c r="J1402" s="95"/>
      <c r="K1402" s="34"/>
      <c r="L1402" s="34"/>
      <c r="M1402" s="34"/>
      <c r="N1402" s="34"/>
      <c r="O1402" s="34"/>
      <c r="P1402" s="34"/>
      <c r="Q1402" s="34"/>
      <c r="R1402" s="34"/>
      <c r="S1402" s="34"/>
      <c r="T1402" s="34"/>
      <c r="U1402" s="34"/>
      <c r="V1402" s="34"/>
    </row>
    <row r="1403" spans="1:22" x14ac:dyDescent="0.25">
      <c r="A1403" s="170">
        <v>44508</v>
      </c>
      <c r="C1403" s="128" t="s">
        <v>421</v>
      </c>
      <c r="D1403" s="128" t="s">
        <v>501</v>
      </c>
      <c r="E1403" s="97">
        <v>125386</v>
      </c>
      <c r="F1403" s="127" t="s">
        <v>396</v>
      </c>
      <c r="G1403" s="94">
        <v>28000</v>
      </c>
      <c r="H1403" s="145"/>
      <c r="I1403" s="168">
        <f t="shared" si="27"/>
        <v>98632997.830000013</v>
      </c>
      <c r="J1403" s="95"/>
      <c r="K1403" s="34"/>
      <c r="L1403" s="34"/>
      <c r="M1403" s="34"/>
      <c r="N1403" s="34"/>
      <c r="O1403" s="34"/>
      <c r="P1403" s="34"/>
      <c r="Q1403" s="34"/>
      <c r="R1403" s="34"/>
      <c r="S1403" s="34"/>
      <c r="T1403" s="34"/>
      <c r="U1403" s="34"/>
      <c r="V1403" s="34"/>
    </row>
    <row r="1404" spans="1:22" x14ac:dyDescent="0.25">
      <c r="A1404" s="170">
        <v>44508</v>
      </c>
      <c r="C1404" s="128" t="s">
        <v>421</v>
      </c>
      <c r="D1404" s="128" t="s">
        <v>501</v>
      </c>
      <c r="E1404" s="97">
        <v>831059</v>
      </c>
      <c r="F1404" s="127" t="s">
        <v>396</v>
      </c>
      <c r="G1404" s="94">
        <v>28000</v>
      </c>
      <c r="H1404" s="145"/>
      <c r="I1404" s="168">
        <f t="shared" si="27"/>
        <v>98660997.830000013</v>
      </c>
      <c r="J1404" s="95"/>
      <c r="K1404" s="34"/>
      <c r="L1404" s="34"/>
      <c r="M1404" s="34"/>
      <c r="N1404" s="34"/>
      <c r="O1404" s="34"/>
      <c r="P1404" s="34"/>
      <c r="Q1404" s="34"/>
      <c r="R1404" s="34"/>
      <c r="S1404" s="34"/>
      <c r="T1404" s="34"/>
      <c r="U1404" s="34"/>
      <c r="V1404" s="34"/>
    </row>
    <row r="1405" spans="1:22" x14ac:dyDescent="0.25">
      <c r="A1405" s="170">
        <v>44508</v>
      </c>
      <c r="C1405" s="128" t="s">
        <v>421</v>
      </c>
      <c r="D1405" s="128" t="s">
        <v>501</v>
      </c>
      <c r="E1405" s="97">
        <v>826033</v>
      </c>
      <c r="F1405" s="127" t="s">
        <v>396</v>
      </c>
      <c r="G1405" s="94">
        <v>28000</v>
      </c>
      <c r="H1405" s="145"/>
      <c r="I1405" s="168">
        <f t="shared" si="27"/>
        <v>98688997.830000013</v>
      </c>
      <c r="J1405" s="95"/>
      <c r="K1405" s="34"/>
      <c r="L1405" s="34"/>
      <c r="M1405" s="34"/>
      <c r="N1405" s="34"/>
      <c r="O1405" s="34"/>
      <c r="P1405" s="34"/>
      <c r="Q1405" s="34"/>
      <c r="R1405" s="34"/>
      <c r="S1405" s="34"/>
      <c r="T1405" s="34"/>
      <c r="U1405" s="34"/>
      <c r="V1405" s="34"/>
    </row>
    <row r="1406" spans="1:22" x14ac:dyDescent="0.25">
      <c r="A1406" s="170">
        <v>44508</v>
      </c>
      <c r="C1406" s="128" t="s">
        <v>421</v>
      </c>
      <c r="D1406" s="128" t="s">
        <v>501</v>
      </c>
      <c r="E1406" s="97">
        <v>130354</v>
      </c>
      <c r="F1406" s="127" t="s">
        <v>396</v>
      </c>
      <c r="G1406" s="94">
        <v>28000</v>
      </c>
      <c r="H1406" s="145"/>
      <c r="I1406" s="168">
        <f t="shared" si="27"/>
        <v>98716997.830000013</v>
      </c>
      <c r="J1406" s="95"/>
      <c r="K1406" s="34"/>
      <c r="L1406" s="34"/>
      <c r="M1406" s="34"/>
      <c r="N1406" s="34"/>
      <c r="O1406" s="34"/>
      <c r="P1406" s="34"/>
      <c r="Q1406" s="34"/>
      <c r="R1406" s="34"/>
      <c r="S1406" s="34"/>
      <c r="T1406" s="34"/>
      <c r="U1406" s="34"/>
      <c r="V1406" s="34"/>
    </row>
    <row r="1407" spans="1:22" x14ac:dyDescent="0.25">
      <c r="A1407" s="170">
        <v>44508</v>
      </c>
      <c r="C1407" s="128" t="s">
        <v>421</v>
      </c>
      <c r="D1407" s="128" t="s">
        <v>501</v>
      </c>
      <c r="E1407" s="97">
        <v>155588</v>
      </c>
      <c r="F1407" s="127" t="s">
        <v>396</v>
      </c>
      <c r="G1407" s="94">
        <v>28000</v>
      </c>
      <c r="H1407" s="145"/>
      <c r="I1407" s="168">
        <f t="shared" si="27"/>
        <v>98744997.830000013</v>
      </c>
      <c r="J1407" s="95"/>
      <c r="K1407" s="34"/>
      <c r="L1407" s="34"/>
      <c r="M1407" s="34"/>
      <c r="N1407" s="34"/>
      <c r="O1407" s="34"/>
      <c r="P1407" s="34"/>
      <c r="Q1407" s="34"/>
      <c r="R1407" s="34"/>
      <c r="S1407" s="34"/>
      <c r="T1407" s="34"/>
      <c r="U1407" s="34"/>
      <c r="V1407" s="34"/>
    </row>
    <row r="1408" spans="1:22" x14ac:dyDescent="0.25">
      <c r="A1408" s="170">
        <v>44508</v>
      </c>
      <c r="C1408" s="128" t="s">
        <v>421</v>
      </c>
      <c r="D1408" s="128" t="s">
        <v>501</v>
      </c>
      <c r="E1408" s="97">
        <v>130357</v>
      </c>
      <c r="F1408" s="127" t="s">
        <v>396</v>
      </c>
      <c r="G1408" s="94">
        <v>28000</v>
      </c>
      <c r="H1408" s="145"/>
      <c r="I1408" s="168">
        <f t="shared" si="27"/>
        <v>98772997.830000013</v>
      </c>
      <c r="J1408" s="95"/>
      <c r="K1408" s="34"/>
      <c r="L1408" s="34"/>
      <c r="M1408" s="34"/>
      <c r="N1408" s="34"/>
      <c r="O1408" s="34"/>
      <c r="P1408" s="34"/>
      <c r="Q1408" s="34"/>
      <c r="R1408" s="34"/>
      <c r="S1408" s="34"/>
      <c r="T1408" s="34"/>
      <c r="U1408" s="34"/>
      <c r="V1408" s="34"/>
    </row>
    <row r="1409" spans="1:22" x14ac:dyDescent="0.25">
      <c r="A1409" s="170">
        <v>44508</v>
      </c>
      <c r="C1409" s="128" t="s">
        <v>421</v>
      </c>
      <c r="D1409" s="128" t="s">
        <v>501</v>
      </c>
      <c r="E1409" s="97">
        <v>826040</v>
      </c>
      <c r="F1409" s="127" t="s">
        <v>396</v>
      </c>
      <c r="G1409" s="94">
        <v>28000</v>
      </c>
      <c r="H1409" s="145"/>
      <c r="I1409" s="168">
        <f t="shared" si="27"/>
        <v>98800997.830000013</v>
      </c>
      <c r="J1409" s="95"/>
      <c r="K1409" s="34"/>
      <c r="L1409" s="34"/>
      <c r="M1409" s="34"/>
      <c r="N1409" s="34"/>
      <c r="O1409" s="34"/>
      <c r="P1409" s="34"/>
      <c r="Q1409" s="34"/>
      <c r="R1409" s="34"/>
      <c r="S1409" s="34"/>
      <c r="T1409" s="34"/>
      <c r="U1409" s="34"/>
      <c r="V1409" s="34"/>
    </row>
    <row r="1410" spans="1:22" x14ac:dyDescent="0.25">
      <c r="A1410" s="170">
        <v>44508</v>
      </c>
      <c r="C1410" s="128" t="s">
        <v>421</v>
      </c>
      <c r="D1410" s="128" t="s">
        <v>501</v>
      </c>
      <c r="E1410" s="97">
        <v>833027</v>
      </c>
      <c r="F1410" s="127" t="s">
        <v>396</v>
      </c>
      <c r="G1410" s="94">
        <v>28000</v>
      </c>
      <c r="H1410" s="145"/>
      <c r="I1410" s="168">
        <f t="shared" si="27"/>
        <v>98828997.830000013</v>
      </c>
      <c r="J1410" s="95"/>
      <c r="K1410" s="34"/>
      <c r="L1410" s="34"/>
      <c r="M1410" s="34"/>
      <c r="N1410" s="34"/>
      <c r="O1410" s="34"/>
      <c r="P1410" s="34"/>
      <c r="Q1410" s="34"/>
      <c r="R1410" s="34"/>
      <c r="S1410" s="34"/>
      <c r="T1410" s="34"/>
      <c r="U1410" s="34"/>
      <c r="V1410" s="34"/>
    </row>
    <row r="1411" spans="1:22" x14ac:dyDescent="0.25">
      <c r="A1411" s="170">
        <v>44508</v>
      </c>
      <c r="C1411" s="128" t="s">
        <v>421</v>
      </c>
      <c r="D1411" s="128" t="s">
        <v>501</v>
      </c>
      <c r="E1411" s="97">
        <v>125406</v>
      </c>
      <c r="F1411" s="127" t="s">
        <v>396</v>
      </c>
      <c r="G1411" s="94">
        <v>28000</v>
      </c>
      <c r="H1411" s="145"/>
      <c r="I1411" s="168">
        <f t="shared" si="27"/>
        <v>98856997.830000013</v>
      </c>
      <c r="J1411" s="95"/>
      <c r="K1411" s="34"/>
      <c r="L1411" s="34"/>
      <c r="M1411" s="34"/>
      <c r="N1411" s="34"/>
      <c r="O1411" s="34"/>
      <c r="P1411" s="34"/>
      <c r="Q1411" s="34"/>
      <c r="R1411" s="34"/>
      <c r="S1411" s="34"/>
      <c r="T1411" s="34"/>
      <c r="U1411" s="34"/>
      <c r="V1411" s="34"/>
    </row>
    <row r="1412" spans="1:22" x14ac:dyDescent="0.25">
      <c r="A1412" s="170">
        <v>44508</v>
      </c>
      <c r="C1412" s="128" t="s">
        <v>421</v>
      </c>
      <c r="D1412" s="128" t="s">
        <v>501</v>
      </c>
      <c r="E1412" s="97">
        <v>122203</v>
      </c>
      <c r="F1412" s="127" t="s">
        <v>396</v>
      </c>
      <c r="G1412" s="94">
        <v>28000</v>
      </c>
      <c r="H1412" s="145"/>
      <c r="I1412" s="168">
        <f t="shared" si="27"/>
        <v>98884997.830000013</v>
      </c>
      <c r="J1412" s="95"/>
      <c r="K1412" s="34"/>
      <c r="L1412" s="34"/>
      <c r="M1412" s="34"/>
      <c r="N1412" s="34"/>
      <c r="O1412" s="34"/>
      <c r="P1412" s="34"/>
      <c r="Q1412" s="34"/>
      <c r="R1412" s="34"/>
      <c r="S1412" s="34"/>
      <c r="T1412" s="34"/>
      <c r="U1412" s="34"/>
      <c r="V1412" s="34"/>
    </row>
    <row r="1413" spans="1:22" x14ac:dyDescent="0.25">
      <c r="A1413" s="170">
        <v>44508</v>
      </c>
      <c r="C1413" s="128" t="s">
        <v>421</v>
      </c>
      <c r="D1413" s="128" t="s">
        <v>501</v>
      </c>
      <c r="E1413" s="97">
        <v>125318</v>
      </c>
      <c r="F1413" s="127" t="s">
        <v>396</v>
      </c>
      <c r="G1413" s="94">
        <v>28000</v>
      </c>
      <c r="H1413" s="145"/>
      <c r="I1413" s="168">
        <f t="shared" si="27"/>
        <v>98912997.830000013</v>
      </c>
      <c r="J1413" s="95"/>
      <c r="K1413" s="34"/>
      <c r="L1413" s="34"/>
      <c r="M1413" s="34"/>
      <c r="N1413" s="34"/>
      <c r="O1413" s="34"/>
      <c r="P1413" s="34"/>
      <c r="Q1413" s="34"/>
      <c r="R1413" s="34"/>
      <c r="S1413" s="34"/>
      <c r="T1413" s="34"/>
      <c r="U1413" s="34"/>
      <c r="V1413" s="34"/>
    </row>
    <row r="1414" spans="1:22" x14ac:dyDescent="0.25">
      <c r="A1414" s="170">
        <v>44508</v>
      </c>
      <c r="C1414" s="128" t="s">
        <v>421</v>
      </c>
      <c r="D1414" s="128" t="s">
        <v>501</v>
      </c>
      <c r="E1414" s="97">
        <v>833036</v>
      </c>
      <c r="F1414" s="127" t="s">
        <v>396</v>
      </c>
      <c r="G1414" s="94">
        <v>28000</v>
      </c>
      <c r="H1414" s="145"/>
      <c r="I1414" s="168">
        <f t="shared" si="27"/>
        <v>98940997.830000013</v>
      </c>
      <c r="J1414" s="95"/>
      <c r="K1414" s="34"/>
      <c r="L1414" s="34"/>
      <c r="M1414" s="34"/>
      <c r="N1414" s="34"/>
      <c r="O1414" s="34"/>
      <c r="P1414" s="34"/>
      <c r="Q1414" s="34"/>
      <c r="R1414" s="34"/>
      <c r="S1414" s="34"/>
      <c r="T1414" s="34"/>
      <c r="U1414" s="34"/>
      <c r="V1414" s="34"/>
    </row>
    <row r="1415" spans="1:22" x14ac:dyDescent="0.25">
      <c r="A1415" s="170">
        <v>44508</v>
      </c>
      <c r="C1415" s="128" t="s">
        <v>421</v>
      </c>
      <c r="D1415" s="128" t="s">
        <v>501</v>
      </c>
      <c r="E1415" s="97">
        <v>125390</v>
      </c>
      <c r="F1415" s="127" t="s">
        <v>396</v>
      </c>
      <c r="G1415" s="94">
        <v>28000</v>
      </c>
      <c r="H1415" s="145"/>
      <c r="I1415" s="168">
        <f t="shared" si="27"/>
        <v>98968997.830000013</v>
      </c>
      <c r="J1415" s="95"/>
      <c r="K1415" s="34"/>
      <c r="L1415" s="34"/>
      <c r="M1415" s="34"/>
      <c r="N1415" s="34"/>
      <c r="O1415" s="34"/>
      <c r="P1415" s="34"/>
      <c r="Q1415" s="34"/>
      <c r="R1415" s="34"/>
      <c r="S1415" s="34"/>
      <c r="T1415" s="34"/>
      <c r="U1415" s="34"/>
      <c r="V1415" s="34"/>
    </row>
    <row r="1416" spans="1:22" x14ac:dyDescent="0.25">
      <c r="A1416" s="170">
        <v>44508</v>
      </c>
      <c r="C1416" s="128" t="s">
        <v>421</v>
      </c>
      <c r="D1416" s="128" t="s">
        <v>501</v>
      </c>
      <c r="E1416" s="97">
        <v>130368</v>
      </c>
      <c r="F1416" s="127" t="s">
        <v>396</v>
      </c>
      <c r="G1416" s="94">
        <v>28000</v>
      </c>
      <c r="H1416" s="145"/>
      <c r="I1416" s="168">
        <f t="shared" si="27"/>
        <v>98996997.830000013</v>
      </c>
      <c r="J1416" s="95"/>
      <c r="K1416" s="34"/>
      <c r="L1416" s="34"/>
      <c r="M1416" s="34"/>
      <c r="N1416" s="34"/>
      <c r="O1416" s="34"/>
      <c r="P1416" s="34"/>
      <c r="Q1416" s="34"/>
      <c r="R1416" s="34"/>
      <c r="S1416" s="34"/>
      <c r="T1416" s="34"/>
      <c r="U1416" s="34"/>
      <c r="V1416" s="34"/>
    </row>
    <row r="1417" spans="1:22" x14ac:dyDescent="0.25">
      <c r="A1417" s="170">
        <v>44508</v>
      </c>
      <c r="C1417" s="128" t="s">
        <v>421</v>
      </c>
      <c r="D1417" s="128" t="s">
        <v>501</v>
      </c>
      <c r="E1417" s="97">
        <v>831036</v>
      </c>
      <c r="F1417" s="127" t="s">
        <v>396</v>
      </c>
      <c r="G1417" s="94">
        <v>28000</v>
      </c>
      <c r="H1417" s="145"/>
      <c r="I1417" s="168">
        <f t="shared" si="27"/>
        <v>99024997.830000013</v>
      </c>
      <c r="J1417" s="95"/>
      <c r="K1417" s="34"/>
      <c r="L1417" s="34"/>
      <c r="M1417" s="34"/>
      <c r="N1417" s="34"/>
      <c r="O1417" s="34"/>
      <c r="P1417" s="34"/>
      <c r="Q1417" s="34"/>
      <c r="R1417" s="34"/>
      <c r="S1417" s="34"/>
      <c r="T1417" s="34"/>
      <c r="U1417" s="34"/>
      <c r="V1417" s="34"/>
    </row>
    <row r="1418" spans="1:22" x14ac:dyDescent="0.25">
      <c r="A1418" s="170">
        <v>44508</v>
      </c>
      <c r="C1418" s="128" t="s">
        <v>421</v>
      </c>
      <c r="D1418" s="128" t="s">
        <v>501</v>
      </c>
      <c r="E1418" s="97">
        <v>151498</v>
      </c>
      <c r="F1418" s="127" t="s">
        <v>396</v>
      </c>
      <c r="G1418" s="94">
        <v>28000</v>
      </c>
      <c r="H1418" s="145"/>
      <c r="I1418" s="168">
        <f t="shared" ref="I1418:I1481" si="28">I1417+G1418</f>
        <v>99052997.830000013</v>
      </c>
      <c r="J1418" s="95"/>
      <c r="K1418" s="34"/>
      <c r="L1418" s="34"/>
      <c r="M1418" s="34"/>
      <c r="N1418" s="34"/>
      <c r="O1418" s="34"/>
      <c r="P1418" s="34"/>
      <c r="Q1418" s="34"/>
      <c r="R1418" s="34"/>
      <c r="S1418" s="34"/>
      <c r="T1418" s="34"/>
      <c r="U1418" s="34"/>
      <c r="V1418" s="34"/>
    </row>
    <row r="1419" spans="1:22" x14ac:dyDescent="0.25">
      <c r="A1419" s="170">
        <v>44508</v>
      </c>
      <c r="C1419" s="128" t="s">
        <v>421</v>
      </c>
      <c r="D1419" s="128" t="s">
        <v>501</v>
      </c>
      <c r="E1419" s="97">
        <v>130373</v>
      </c>
      <c r="F1419" s="127" t="s">
        <v>396</v>
      </c>
      <c r="G1419" s="94">
        <v>28000</v>
      </c>
      <c r="H1419" s="145"/>
      <c r="I1419" s="168">
        <f t="shared" si="28"/>
        <v>99080997.830000013</v>
      </c>
      <c r="J1419" s="95"/>
      <c r="K1419" s="34"/>
      <c r="L1419" s="34"/>
      <c r="M1419" s="34"/>
      <c r="N1419" s="34"/>
      <c r="O1419" s="34"/>
      <c r="P1419" s="34"/>
      <c r="Q1419" s="34"/>
      <c r="R1419" s="34"/>
      <c r="S1419" s="34"/>
      <c r="T1419" s="34"/>
      <c r="U1419" s="34"/>
      <c r="V1419" s="34"/>
    </row>
    <row r="1420" spans="1:22" x14ac:dyDescent="0.25">
      <c r="A1420" s="170">
        <v>44508</v>
      </c>
      <c r="C1420" s="128" t="s">
        <v>421</v>
      </c>
      <c r="D1420" s="128" t="s">
        <v>501</v>
      </c>
      <c r="E1420" s="97">
        <v>131371</v>
      </c>
      <c r="F1420" s="127" t="s">
        <v>396</v>
      </c>
      <c r="G1420" s="94">
        <v>28000</v>
      </c>
      <c r="H1420" s="145"/>
      <c r="I1420" s="168">
        <f t="shared" si="28"/>
        <v>99108997.830000013</v>
      </c>
      <c r="J1420" s="95"/>
      <c r="K1420" s="34"/>
      <c r="L1420" s="34"/>
      <c r="M1420" s="34"/>
      <c r="N1420" s="34"/>
      <c r="O1420" s="34"/>
      <c r="P1420" s="34"/>
      <c r="Q1420" s="34"/>
      <c r="R1420" s="34"/>
      <c r="S1420" s="34"/>
      <c r="T1420" s="34"/>
      <c r="U1420" s="34"/>
      <c r="V1420" s="34"/>
    </row>
    <row r="1421" spans="1:22" x14ac:dyDescent="0.25">
      <c r="A1421" s="170">
        <v>44508</v>
      </c>
      <c r="C1421" s="128" t="s">
        <v>421</v>
      </c>
      <c r="D1421" s="128" t="s">
        <v>501</v>
      </c>
      <c r="E1421" s="97">
        <v>832037</v>
      </c>
      <c r="F1421" s="127" t="s">
        <v>396</v>
      </c>
      <c r="G1421" s="94">
        <v>28000</v>
      </c>
      <c r="H1421" s="145"/>
      <c r="I1421" s="168">
        <f t="shared" si="28"/>
        <v>99136997.830000013</v>
      </c>
      <c r="J1421" s="95"/>
      <c r="K1421" s="34"/>
      <c r="L1421" s="34"/>
      <c r="M1421" s="34"/>
      <c r="N1421" s="34"/>
      <c r="O1421" s="34"/>
      <c r="P1421" s="34"/>
      <c r="Q1421" s="34"/>
      <c r="R1421" s="34"/>
      <c r="S1421" s="34"/>
      <c r="T1421" s="34"/>
      <c r="U1421" s="34"/>
      <c r="V1421" s="34"/>
    </row>
    <row r="1422" spans="1:22" x14ac:dyDescent="0.25">
      <c r="A1422" s="170">
        <v>44508</v>
      </c>
      <c r="C1422" s="128" t="s">
        <v>421</v>
      </c>
      <c r="D1422" s="128" t="s">
        <v>501</v>
      </c>
      <c r="E1422" s="97">
        <v>123433</v>
      </c>
      <c r="F1422" s="127" t="s">
        <v>396</v>
      </c>
      <c r="G1422" s="94">
        <v>28000</v>
      </c>
      <c r="H1422" s="145"/>
      <c r="I1422" s="168">
        <f t="shared" si="28"/>
        <v>99164997.830000013</v>
      </c>
      <c r="J1422" s="95"/>
      <c r="K1422" s="34"/>
      <c r="L1422" s="34"/>
      <c r="M1422" s="34"/>
      <c r="N1422" s="34"/>
      <c r="O1422" s="34"/>
      <c r="P1422" s="34"/>
      <c r="Q1422" s="34"/>
      <c r="R1422" s="34"/>
      <c r="S1422" s="34"/>
      <c r="T1422" s="34"/>
      <c r="U1422" s="34"/>
      <c r="V1422" s="34"/>
    </row>
    <row r="1423" spans="1:22" x14ac:dyDescent="0.25">
      <c r="A1423" s="170">
        <v>44508</v>
      </c>
      <c r="C1423" s="128" t="s">
        <v>421</v>
      </c>
      <c r="D1423" s="128" t="s">
        <v>501</v>
      </c>
      <c r="E1423" s="97">
        <v>122414</v>
      </c>
      <c r="F1423" s="127" t="s">
        <v>396</v>
      </c>
      <c r="G1423" s="94">
        <v>28000</v>
      </c>
      <c r="H1423" s="145"/>
      <c r="I1423" s="168">
        <f t="shared" si="28"/>
        <v>99192997.830000013</v>
      </c>
      <c r="J1423" s="95"/>
      <c r="K1423" s="34"/>
      <c r="L1423" s="34"/>
      <c r="M1423" s="34"/>
      <c r="N1423" s="34"/>
      <c r="O1423" s="34"/>
      <c r="P1423" s="34"/>
      <c r="Q1423" s="34"/>
      <c r="R1423" s="34"/>
      <c r="S1423" s="34"/>
      <c r="T1423" s="34"/>
      <c r="U1423" s="34"/>
      <c r="V1423" s="34"/>
    </row>
    <row r="1424" spans="1:22" x14ac:dyDescent="0.25">
      <c r="A1424" s="170">
        <v>44508</v>
      </c>
      <c r="C1424" s="128" t="s">
        <v>421</v>
      </c>
      <c r="D1424" s="128" t="s">
        <v>501</v>
      </c>
      <c r="E1424" s="97">
        <v>151501</v>
      </c>
      <c r="F1424" s="127" t="s">
        <v>396</v>
      </c>
      <c r="G1424" s="94">
        <v>28000</v>
      </c>
      <c r="H1424" s="145"/>
      <c r="I1424" s="168">
        <f t="shared" si="28"/>
        <v>99220997.830000013</v>
      </c>
      <c r="J1424" s="95"/>
      <c r="K1424" s="34"/>
      <c r="L1424" s="34"/>
      <c r="M1424" s="34"/>
      <c r="N1424" s="34"/>
      <c r="O1424" s="34"/>
      <c r="P1424" s="34"/>
      <c r="Q1424" s="34"/>
      <c r="R1424" s="34"/>
      <c r="S1424" s="34"/>
      <c r="T1424" s="34"/>
      <c r="U1424" s="34"/>
      <c r="V1424" s="34"/>
    </row>
    <row r="1425" spans="1:22" x14ac:dyDescent="0.25">
      <c r="A1425" s="170">
        <v>44508</v>
      </c>
      <c r="C1425" s="128" t="s">
        <v>421</v>
      </c>
      <c r="D1425" s="128" t="s">
        <v>501</v>
      </c>
      <c r="E1425" s="97">
        <v>130305</v>
      </c>
      <c r="F1425" s="127" t="s">
        <v>396</v>
      </c>
      <c r="G1425" s="94">
        <v>28000</v>
      </c>
      <c r="H1425" s="145"/>
      <c r="I1425" s="168">
        <f t="shared" si="28"/>
        <v>99248997.830000013</v>
      </c>
      <c r="J1425" s="95"/>
      <c r="K1425" s="34"/>
      <c r="L1425" s="34"/>
      <c r="M1425" s="34"/>
      <c r="N1425" s="34"/>
      <c r="O1425" s="34"/>
      <c r="P1425" s="34"/>
      <c r="Q1425" s="34"/>
      <c r="R1425" s="34"/>
      <c r="S1425" s="34"/>
      <c r="T1425" s="34"/>
      <c r="U1425" s="34"/>
      <c r="V1425" s="34"/>
    </row>
    <row r="1426" spans="1:22" x14ac:dyDescent="0.25">
      <c r="A1426" s="170">
        <v>44508</v>
      </c>
      <c r="C1426" s="128" t="s">
        <v>421</v>
      </c>
      <c r="D1426" s="128" t="s">
        <v>501</v>
      </c>
      <c r="E1426" s="97">
        <v>123305</v>
      </c>
      <c r="F1426" s="127" t="s">
        <v>396</v>
      </c>
      <c r="G1426" s="94">
        <v>28000</v>
      </c>
      <c r="H1426" s="145"/>
      <c r="I1426" s="168">
        <f t="shared" si="28"/>
        <v>99276997.830000013</v>
      </c>
      <c r="J1426" s="95"/>
      <c r="K1426" s="34"/>
      <c r="L1426" s="34"/>
      <c r="M1426" s="34"/>
      <c r="N1426" s="34"/>
      <c r="O1426" s="34"/>
      <c r="P1426" s="34"/>
      <c r="Q1426" s="34"/>
      <c r="R1426" s="34"/>
      <c r="S1426" s="34"/>
      <c r="T1426" s="34"/>
      <c r="U1426" s="34"/>
      <c r="V1426" s="34"/>
    </row>
    <row r="1427" spans="1:22" x14ac:dyDescent="0.25">
      <c r="A1427" s="170">
        <v>44508</v>
      </c>
      <c r="C1427" s="128" t="s">
        <v>421</v>
      </c>
      <c r="D1427" s="128" t="s">
        <v>501</v>
      </c>
      <c r="E1427" s="97">
        <v>124367</v>
      </c>
      <c r="F1427" s="127" t="s">
        <v>396</v>
      </c>
      <c r="G1427" s="94">
        <v>28000</v>
      </c>
      <c r="H1427" s="145"/>
      <c r="I1427" s="168">
        <f t="shared" si="28"/>
        <v>99304997.830000013</v>
      </c>
      <c r="J1427" s="95"/>
      <c r="K1427" s="34"/>
      <c r="L1427" s="34"/>
      <c r="M1427" s="34"/>
      <c r="N1427" s="34"/>
      <c r="O1427" s="34"/>
      <c r="P1427" s="34"/>
      <c r="Q1427" s="34"/>
      <c r="R1427" s="34"/>
      <c r="S1427" s="34"/>
      <c r="T1427" s="34"/>
      <c r="U1427" s="34"/>
      <c r="V1427" s="34"/>
    </row>
    <row r="1428" spans="1:22" x14ac:dyDescent="0.25">
      <c r="A1428" s="170">
        <v>44508</v>
      </c>
      <c r="C1428" s="128" t="s">
        <v>421</v>
      </c>
      <c r="D1428" s="128" t="s">
        <v>501</v>
      </c>
      <c r="E1428" s="97">
        <v>145443</v>
      </c>
      <c r="F1428" s="127" t="s">
        <v>396</v>
      </c>
      <c r="G1428" s="94">
        <v>28000</v>
      </c>
      <c r="H1428" s="145"/>
      <c r="I1428" s="168">
        <f t="shared" si="28"/>
        <v>99332997.830000013</v>
      </c>
      <c r="J1428" s="95"/>
      <c r="K1428" s="34"/>
      <c r="L1428" s="34"/>
      <c r="M1428" s="34"/>
      <c r="N1428" s="34"/>
      <c r="O1428" s="34"/>
      <c r="P1428" s="34"/>
      <c r="Q1428" s="34"/>
      <c r="R1428" s="34"/>
      <c r="S1428" s="34"/>
      <c r="T1428" s="34"/>
      <c r="U1428" s="34"/>
      <c r="V1428" s="34"/>
    </row>
    <row r="1429" spans="1:22" x14ac:dyDescent="0.25">
      <c r="A1429" s="170">
        <v>44508</v>
      </c>
      <c r="C1429" s="128" t="s">
        <v>421</v>
      </c>
      <c r="D1429" s="128" t="s">
        <v>501</v>
      </c>
      <c r="E1429" s="97">
        <v>131674</v>
      </c>
      <c r="F1429" s="127" t="s">
        <v>396</v>
      </c>
      <c r="G1429" s="94">
        <v>28000</v>
      </c>
      <c r="H1429" s="145"/>
      <c r="I1429" s="168">
        <f t="shared" si="28"/>
        <v>99360997.830000013</v>
      </c>
      <c r="J1429" s="95"/>
      <c r="K1429" s="34"/>
      <c r="L1429" s="34"/>
      <c r="M1429" s="34"/>
      <c r="N1429" s="34"/>
      <c r="O1429" s="34"/>
      <c r="P1429" s="34"/>
      <c r="Q1429" s="34"/>
      <c r="R1429" s="34"/>
      <c r="S1429" s="34"/>
      <c r="T1429" s="34"/>
      <c r="U1429" s="34"/>
      <c r="V1429" s="34"/>
    </row>
    <row r="1430" spans="1:22" x14ac:dyDescent="0.25">
      <c r="A1430" s="170">
        <v>44508</v>
      </c>
      <c r="C1430" s="128" t="s">
        <v>421</v>
      </c>
      <c r="D1430" s="128" t="s">
        <v>501</v>
      </c>
      <c r="E1430" s="97">
        <v>145471</v>
      </c>
      <c r="F1430" s="127" t="s">
        <v>396</v>
      </c>
      <c r="G1430" s="94">
        <v>28000</v>
      </c>
      <c r="H1430" s="145"/>
      <c r="I1430" s="168">
        <f t="shared" si="28"/>
        <v>99388997.830000013</v>
      </c>
      <c r="J1430" s="95"/>
      <c r="K1430" s="34"/>
      <c r="L1430" s="34"/>
      <c r="M1430" s="34"/>
      <c r="N1430" s="34"/>
      <c r="O1430" s="34"/>
      <c r="P1430" s="34"/>
      <c r="Q1430" s="34"/>
      <c r="R1430" s="34"/>
      <c r="S1430" s="34"/>
      <c r="T1430" s="34"/>
      <c r="U1430" s="34"/>
      <c r="V1430" s="34"/>
    </row>
    <row r="1431" spans="1:22" x14ac:dyDescent="0.25">
      <c r="A1431" s="170">
        <v>44508</v>
      </c>
      <c r="C1431" s="128" t="s">
        <v>421</v>
      </c>
      <c r="D1431" s="128" t="s">
        <v>501</v>
      </c>
      <c r="E1431" s="97">
        <v>835054</v>
      </c>
      <c r="F1431" s="127" t="s">
        <v>396</v>
      </c>
      <c r="G1431" s="94">
        <v>28000</v>
      </c>
      <c r="H1431" s="145"/>
      <c r="I1431" s="168">
        <f t="shared" si="28"/>
        <v>99416997.830000013</v>
      </c>
      <c r="J1431" s="95"/>
      <c r="K1431" s="34"/>
      <c r="L1431" s="34"/>
      <c r="M1431" s="34"/>
      <c r="N1431" s="34"/>
      <c r="O1431" s="34"/>
      <c r="P1431" s="34"/>
      <c r="Q1431" s="34"/>
      <c r="R1431" s="34"/>
      <c r="S1431" s="34"/>
      <c r="T1431" s="34"/>
      <c r="U1431" s="34"/>
      <c r="V1431" s="34"/>
    </row>
    <row r="1432" spans="1:22" x14ac:dyDescent="0.25">
      <c r="A1432" s="170">
        <v>44508</v>
      </c>
      <c r="C1432" s="128" t="s">
        <v>421</v>
      </c>
      <c r="D1432" s="128" t="s">
        <v>501</v>
      </c>
      <c r="E1432" s="97">
        <v>836071</v>
      </c>
      <c r="F1432" s="127" t="s">
        <v>396</v>
      </c>
      <c r="G1432" s="94">
        <v>28000</v>
      </c>
      <c r="H1432" s="145"/>
      <c r="I1432" s="168">
        <f t="shared" si="28"/>
        <v>99444997.830000013</v>
      </c>
      <c r="J1432" s="95"/>
      <c r="K1432" s="34"/>
      <c r="L1432" s="34"/>
      <c r="M1432" s="34"/>
      <c r="N1432" s="34"/>
      <c r="O1432" s="34"/>
      <c r="P1432" s="34"/>
      <c r="Q1432" s="34"/>
      <c r="R1432" s="34"/>
      <c r="S1432" s="34"/>
      <c r="T1432" s="34"/>
      <c r="U1432" s="34"/>
      <c r="V1432" s="34"/>
    </row>
    <row r="1433" spans="1:22" x14ac:dyDescent="0.25">
      <c r="A1433" s="170">
        <v>44508</v>
      </c>
      <c r="C1433" s="128" t="s">
        <v>421</v>
      </c>
      <c r="D1433" s="128" t="s">
        <v>501</v>
      </c>
      <c r="E1433" s="97">
        <v>123313</v>
      </c>
      <c r="F1433" s="127" t="s">
        <v>396</v>
      </c>
      <c r="G1433" s="94">
        <v>28000</v>
      </c>
      <c r="H1433" s="145"/>
      <c r="I1433" s="168">
        <f t="shared" si="28"/>
        <v>99472997.830000013</v>
      </c>
      <c r="J1433" s="95"/>
      <c r="K1433" s="34"/>
      <c r="L1433" s="34"/>
      <c r="M1433" s="34"/>
      <c r="N1433" s="34"/>
      <c r="O1433" s="34"/>
      <c r="P1433" s="34"/>
      <c r="Q1433" s="34"/>
      <c r="R1433" s="34"/>
      <c r="S1433" s="34"/>
      <c r="T1433" s="34"/>
      <c r="U1433" s="34"/>
      <c r="V1433" s="34"/>
    </row>
    <row r="1434" spans="1:22" x14ac:dyDescent="0.25">
      <c r="A1434" s="170">
        <v>44508</v>
      </c>
      <c r="C1434" s="128" t="s">
        <v>421</v>
      </c>
      <c r="D1434" s="128" t="s">
        <v>501</v>
      </c>
      <c r="E1434" s="97">
        <v>132315</v>
      </c>
      <c r="F1434" s="127" t="s">
        <v>396</v>
      </c>
      <c r="G1434" s="94">
        <v>28000</v>
      </c>
      <c r="H1434" s="145"/>
      <c r="I1434" s="168">
        <f t="shared" si="28"/>
        <v>99500997.830000013</v>
      </c>
      <c r="J1434" s="95"/>
      <c r="K1434" s="34"/>
      <c r="L1434" s="34"/>
      <c r="M1434" s="34"/>
      <c r="N1434" s="34"/>
      <c r="O1434" s="34"/>
      <c r="P1434" s="34"/>
      <c r="Q1434" s="34"/>
      <c r="R1434" s="34"/>
      <c r="S1434" s="34"/>
      <c r="T1434" s="34"/>
      <c r="U1434" s="34"/>
      <c r="V1434" s="34"/>
    </row>
    <row r="1435" spans="1:22" x14ac:dyDescent="0.25">
      <c r="A1435" s="170">
        <v>44508</v>
      </c>
      <c r="C1435" s="128" t="s">
        <v>421</v>
      </c>
      <c r="D1435" s="128" t="s">
        <v>501</v>
      </c>
      <c r="E1435" s="97">
        <v>835048</v>
      </c>
      <c r="F1435" s="127" t="s">
        <v>396</v>
      </c>
      <c r="G1435" s="94">
        <v>28000</v>
      </c>
      <c r="H1435" s="145"/>
      <c r="I1435" s="168">
        <f t="shared" si="28"/>
        <v>99528997.830000013</v>
      </c>
      <c r="J1435" s="95"/>
      <c r="K1435" s="34"/>
      <c r="L1435" s="34"/>
      <c r="M1435" s="34"/>
      <c r="N1435" s="34"/>
      <c r="O1435" s="34"/>
      <c r="P1435" s="34"/>
      <c r="Q1435" s="34"/>
      <c r="R1435" s="34"/>
      <c r="S1435" s="34"/>
      <c r="T1435" s="34"/>
      <c r="U1435" s="34"/>
      <c r="V1435" s="34"/>
    </row>
    <row r="1436" spans="1:22" x14ac:dyDescent="0.25">
      <c r="A1436" s="170">
        <v>44508</v>
      </c>
      <c r="C1436" s="128" t="s">
        <v>421</v>
      </c>
      <c r="D1436" s="128" t="s">
        <v>501</v>
      </c>
      <c r="E1436" s="97">
        <v>837055</v>
      </c>
      <c r="F1436" s="127" t="s">
        <v>396</v>
      </c>
      <c r="G1436" s="94">
        <v>28000</v>
      </c>
      <c r="H1436" s="145"/>
      <c r="I1436" s="168">
        <f t="shared" si="28"/>
        <v>99556997.830000013</v>
      </c>
      <c r="J1436" s="95"/>
      <c r="K1436" s="34"/>
      <c r="L1436" s="34"/>
      <c r="M1436" s="34"/>
      <c r="N1436" s="34"/>
      <c r="O1436" s="34"/>
      <c r="P1436" s="34"/>
      <c r="Q1436" s="34"/>
      <c r="R1436" s="34"/>
      <c r="S1436" s="34"/>
      <c r="T1436" s="34"/>
      <c r="U1436" s="34"/>
      <c r="V1436" s="34"/>
    </row>
    <row r="1437" spans="1:22" x14ac:dyDescent="0.25">
      <c r="A1437" s="170">
        <v>44508</v>
      </c>
      <c r="C1437" s="128" t="s">
        <v>421</v>
      </c>
      <c r="D1437" s="128" t="s">
        <v>501</v>
      </c>
      <c r="E1437" s="97">
        <v>132274</v>
      </c>
      <c r="F1437" s="127" t="s">
        <v>396</v>
      </c>
      <c r="G1437" s="94">
        <v>28000</v>
      </c>
      <c r="H1437" s="145"/>
      <c r="I1437" s="168">
        <f t="shared" si="28"/>
        <v>99584997.830000013</v>
      </c>
      <c r="J1437" s="95"/>
      <c r="K1437" s="34"/>
      <c r="L1437" s="34"/>
      <c r="M1437" s="34"/>
      <c r="N1437" s="34"/>
      <c r="O1437" s="34"/>
      <c r="P1437" s="34"/>
      <c r="Q1437" s="34"/>
      <c r="R1437" s="34"/>
      <c r="S1437" s="34"/>
      <c r="T1437" s="34"/>
      <c r="U1437" s="34"/>
      <c r="V1437" s="34"/>
    </row>
    <row r="1438" spans="1:22" x14ac:dyDescent="0.25">
      <c r="A1438" s="170">
        <v>44508</v>
      </c>
      <c r="C1438" s="128" t="s">
        <v>421</v>
      </c>
      <c r="D1438" s="128" t="s">
        <v>501</v>
      </c>
      <c r="E1438" s="97">
        <v>837071</v>
      </c>
      <c r="F1438" s="127" t="s">
        <v>396</v>
      </c>
      <c r="G1438" s="94">
        <v>28000</v>
      </c>
      <c r="H1438" s="145"/>
      <c r="I1438" s="168">
        <f t="shared" si="28"/>
        <v>99612997.830000013</v>
      </c>
      <c r="J1438" s="95"/>
      <c r="K1438" s="34"/>
      <c r="L1438" s="34"/>
      <c r="M1438" s="34"/>
      <c r="N1438" s="34"/>
      <c r="O1438" s="34"/>
      <c r="P1438" s="34"/>
      <c r="Q1438" s="34"/>
      <c r="R1438" s="34"/>
      <c r="S1438" s="34"/>
      <c r="T1438" s="34"/>
      <c r="U1438" s="34"/>
      <c r="V1438" s="34"/>
    </row>
    <row r="1439" spans="1:22" x14ac:dyDescent="0.25">
      <c r="A1439" s="170">
        <v>44508</v>
      </c>
      <c r="C1439" s="128" t="s">
        <v>421</v>
      </c>
      <c r="D1439" s="128" t="s">
        <v>501</v>
      </c>
      <c r="E1439" s="97">
        <v>836067</v>
      </c>
      <c r="F1439" s="127" t="s">
        <v>396</v>
      </c>
      <c r="G1439" s="94">
        <v>28000</v>
      </c>
      <c r="H1439" s="145"/>
      <c r="I1439" s="168">
        <f t="shared" si="28"/>
        <v>99640997.830000013</v>
      </c>
      <c r="J1439" s="95"/>
      <c r="K1439" s="34"/>
      <c r="L1439" s="34"/>
      <c r="M1439" s="34"/>
      <c r="N1439" s="34"/>
      <c r="O1439" s="34"/>
      <c r="P1439" s="34"/>
      <c r="Q1439" s="34"/>
      <c r="R1439" s="34"/>
      <c r="S1439" s="34"/>
      <c r="T1439" s="34"/>
      <c r="U1439" s="34"/>
      <c r="V1439" s="34"/>
    </row>
    <row r="1440" spans="1:22" x14ac:dyDescent="0.25">
      <c r="A1440" s="170">
        <v>44508</v>
      </c>
      <c r="C1440" s="128" t="s">
        <v>421</v>
      </c>
      <c r="D1440" s="128" t="s">
        <v>501</v>
      </c>
      <c r="E1440" s="97">
        <v>906140</v>
      </c>
      <c r="F1440" s="127" t="s">
        <v>396</v>
      </c>
      <c r="G1440" s="94">
        <v>28000</v>
      </c>
      <c r="H1440" s="145"/>
      <c r="I1440" s="168">
        <f t="shared" si="28"/>
        <v>99668997.830000013</v>
      </c>
      <c r="J1440" s="95"/>
      <c r="K1440" s="34"/>
      <c r="L1440" s="34"/>
      <c r="M1440" s="34"/>
      <c r="N1440" s="34"/>
      <c r="O1440" s="34"/>
      <c r="P1440" s="34"/>
      <c r="Q1440" s="34"/>
      <c r="R1440" s="34"/>
      <c r="S1440" s="34"/>
      <c r="T1440" s="34"/>
      <c r="U1440" s="34"/>
      <c r="V1440" s="34"/>
    </row>
    <row r="1441" spans="1:22" x14ac:dyDescent="0.25">
      <c r="A1441" s="170">
        <v>44508</v>
      </c>
      <c r="C1441" s="128" t="s">
        <v>421</v>
      </c>
      <c r="D1441" s="128" t="s">
        <v>501</v>
      </c>
      <c r="E1441" s="97">
        <v>132312</v>
      </c>
      <c r="F1441" s="127" t="s">
        <v>396</v>
      </c>
      <c r="G1441" s="94">
        <v>28000</v>
      </c>
      <c r="H1441" s="145"/>
      <c r="I1441" s="168">
        <f t="shared" si="28"/>
        <v>99696997.830000013</v>
      </c>
      <c r="J1441" s="95"/>
      <c r="K1441" s="34"/>
      <c r="L1441" s="34"/>
      <c r="M1441" s="34"/>
      <c r="N1441" s="34"/>
      <c r="O1441" s="34"/>
      <c r="P1441" s="34"/>
      <c r="Q1441" s="34"/>
      <c r="R1441" s="34"/>
      <c r="S1441" s="34"/>
      <c r="T1441" s="34"/>
      <c r="U1441" s="34"/>
      <c r="V1441" s="34"/>
    </row>
    <row r="1442" spans="1:22" x14ac:dyDescent="0.25">
      <c r="A1442" s="170">
        <v>44508</v>
      </c>
      <c r="C1442" s="128" t="s">
        <v>421</v>
      </c>
      <c r="D1442" s="128" t="s">
        <v>501</v>
      </c>
      <c r="E1442" s="97">
        <v>132395</v>
      </c>
      <c r="F1442" s="127" t="s">
        <v>396</v>
      </c>
      <c r="G1442" s="94">
        <v>28000</v>
      </c>
      <c r="H1442" s="145"/>
      <c r="I1442" s="168">
        <f t="shared" si="28"/>
        <v>99724997.830000013</v>
      </c>
      <c r="J1442" s="95"/>
      <c r="K1442" s="34"/>
      <c r="L1442" s="34"/>
      <c r="M1442" s="34"/>
      <c r="N1442" s="34"/>
      <c r="O1442" s="34"/>
      <c r="P1442" s="34"/>
      <c r="Q1442" s="34"/>
      <c r="R1442" s="34"/>
      <c r="S1442" s="34"/>
      <c r="T1442" s="34"/>
      <c r="U1442" s="34"/>
      <c r="V1442" s="34"/>
    </row>
    <row r="1443" spans="1:22" x14ac:dyDescent="0.25">
      <c r="A1443" s="170">
        <v>44508</v>
      </c>
      <c r="C1443" s="128" t="s">
        <v>421</v>
      </c>
      <c r="D1443" s="128" t="s">
        <v>501</v>
      </c>
      <c r="E1443" s="97">
        <v>132392</v>
      </c>
      <c r="F1443" s="127" t="s">
        <v>396</v>
      </c>
      <c r="G1443" s="94">
        <v>28000</v>
      </c>
      <c r="H1443" s="145"/>
      <c r="I1443" s="168">
        <f t="shared" si="28"/>
        <v>99752997.830000013</v>
      </c>
      <c r="J1443" s="95"/>
      <c r="K1443" s="34"/>
      <c r="L1443" s="34"/>
      <c r="M1443" s="34"/>
      <c r="N1443" s="34"/>
      <c r="O1443" s="34"/>
      <c r="P1443" s="34"/>
      <c r="Q1443" s="34"/>
      <c r="R1443" s="34"/>
      <c r="S1443" s="34"/>
      <c r="T1443" s="34"/>
      <c r="U1443" s="34"/>
      <c r="V1443" s="34"/>
    </row>
    <row r="1444" spans="1:22" x14ac:dyDescent="0.25">
      <c r="A1444" s="170">
        <v>44508</v>
      </c>
      <c r="C1444" s="128" t="s">
        <v>421</v>
      </c>
      <c r="D1444" s="128" t="s">
        <v>501</v>
      </c>
      <c r="E1444" s="97">
        <v>841053</v>
      </c>
      <c r="F1444" s="127" t="s">
        <v>396</v>
      </c>
      <c r="G1444" s="94">
        <v>28000</v>
      </c>
      <c r="H1444" s="145"/>
      <c r="I1444" s="168">
        <f t="shared" si="28"/>
        <v>99780997.830000013</v>
      </c>
      <c r="J1444" s="95"/>
      <c r="K1444" s="34"/>
      <c r="L1444" s="34"/>
      <c r="M1444" s="34"/>
      <c r="N1444" s="34"/>
      <c r="O1444" s="34"/>
      <c r="P1444" s="34"/>
      <c r="Q1444" s="34"/>
      <c r="R1444" s="34"/>
      <c r="S1444" s="34"/>
      <c r="T1444" s="34"/>
      <c r="U1444" s="34"/>
      <c r="V1444" s="34"/>
    </row>
    <row r="1445" spans="1:22" x14ac:dyDescent="0.25">
      <c r="A1445" s="170">
        <v>44508</v>
      </c>
      <c r="C1445" s="128" t="s">
        <v>421</v>
      </c>
      <c r="D1445" s="128" t="s">
        <v>501</v>
      </c>
      <c r="E1445" s="97">
        <v>132318</v>
      </c>
      <c r="F1445" s="127" t="s">
        <v>396</v>
      </c>
      <c r="G1445" s="94">
        <v>28000</v>
      </c>
      <c r="H1445" s="145"/>
      <c r="I1445" s="168">
        <f t="shared" si="28"/>
        <v>99808997.830000013</v>
      </c>
      <c r="J1445" s="95"/>
      <c r="K1445" s="34"/>
      <c r="L1445" s="34"/>
      <c r="M1445" s="34"/>
      <c r="N1445" s="34"/>
      <c r="O1445" s="34"/>
      <c r="P1445" s="34"/>
      <c r="Q1445" s="34"/>
      <c r="R1445" s="34"/>
      <c r="S1445" s="34"/>
      <c r="T1445" s="34"/>
      <c r="U1445" s="34"/>
      <c r="V1445" s="34"/>
    </row>
    <row r="1446" spans="1:22" x14ac:dyDescent="0.25">
      <c r="A1446" s="170">
        <v>44508</v>
      </c>
      <c r="C1446" s="128" t="s">
        <v>421</v>
      </c>
      <c r="D1446" s="128" t="s">
        <v>501</v>
      </c>
      <c r="E1446" s="97">
        <v>908121</v>
      </c>
      <c r="F1446" s="127" t="s">
        <v>396</v>
      </c>
      <c r="G1446" s="94">
        <v>28000</v>
      </c>
      <c r="H1446" s="145"/>
      <c r="I1446" s="168">
        <f t="shared" si="28"/>
        <v>99836997.830000013</v>
      </c>
      <c r="J1446" s="95"/>
      <c r="K1446" s="34"/>
      <c r="L1446" s="34"/>
      <c r="M1446" s="34"/>
      <c r="N1446" s="34"/>
      <c r="O1446" s="34"/>
      <c r="P1446" s="34"/>
      <c r="Q1446" s="34"/>
      <c r="R1446" s="34"/>
      <c r="S1446" s="34"/>
      <c r="T1446" s="34"/>
      <c r="U1446" s="34"/>
      <c r="V1446" s="34"/>
    </row>
    <row r="1447" spans="1:22" x14ac:dyDescent="0.25">
      <c r="A1447" s="170">
        <v>44508</v>
      </c>
      <c r="C1447" s="128" t="s">
        <v>421</v>
      </c>
      <c r="D1447" s="128" t="s">
        <v>501</v>
      </c>
      <c r="E1447" s="97">
        <v>907093</v>
      </c>
      <c r="F1447" s="127" t="s">
        <v>396</v>
      </c>
      <c r="G1447" s="94">
        <v>28000</v>
      </c>
      <c r="H1447" s="145"/>
      <c r="I1447" s="168">
        <f t="shared" si="28"/>
        <v>99864997.830000013</v>
      </c>
      <c r="J1447" s="95"/>
      <c r="K1447" s="34"/>
      <c r="L1447" s="34"/>
      <c r="M1447" s="34"/>
      <c r="N1447" s="34"/>
      <c r="O1447" s="34"/>
      <c r="P1447" s="34"/>
      <c r="Q1447" s="34"/>
      <c r="R1447" s="34"/>
      <c r="S1447" s="34"/>
      <c r="T1447" s="34"/>
      <c r="U1447" s="34"/>
      <c r="V1447" s="34"/>
    </row>
    <row r="1448" spans="1:22" x14ac:dyDescent="0.25">
      <c r="A1448" s="170">
        <v>44508</v>
      </c>
      <c r="C1448" s="128" t="s">
        <v>421</v>
      </c>
      <c r="D1448" s="128" t="s">
        <v>501</v>
      </c>
      <c r="E1448" s="97">
        <v>909124</v>
      </c>
      <c r="F1448" s="127" t="s">
        <v>396</v>
      </c>
      <c r="G1448" s="94">
        <v>28000</v>
      </c>
      <c r="H1448" s="145"/>
      <c r="I1448" s="168">
        <f t="shared" si="28"/>
        <v>99892997.830000013</v>
      </c>
      <c r="J1448" s="95"/>
      <c r="K1448" s="34"/>
      <c r="L1448" s="34"/>
      <c r="M1448" s="34"/>
      <c r="N1448" s="34"/>
      <c r="O1448" s="34"/>
      <c r="P1448" s="34"/>
      <c r="Q1448" s="34"/>
      <c r="R1448" s="34"/>
      <c r="S1448" s="34"/>
      <c r="T1448" s="34"/>
      <c r="U1448" s="34"/>
      <c r="V1448" s="34"/>
    </row>
    <row r="1449" spans="1:22" x14ac:dyDescent="0.25">
      <c r="A1449" s="170">
        <v>44508</v>
      </c>
      <c r="C1449" s="128" t="s">
        <v>421</v>
      </c>
      <c r="D1449" s="128" t="s">
        <v>501</v>
      </c>
      <c r="E1449" s="97">
        <v>132248</v>
      </c>
      <c r="F1449" s="127" t="s">
        <v>396</v>
      </c>
      <c r="G1449" s="94">
        <v>28000</v>
      </c>
      <c r="H1449" s="145"/>
      <c r="I1449" s="168">
        <f t="shared" si="28"/>
        <v>99920997.830000013</v>
      </c>
      <c r="J1449" s="95"/>
      <c r="K1449" s="34"/>
      <c r="L1449" s="34"/>
      <c r="M1449" s="34"/>
      <c r="N1449" s="34"/>
      <c r="O1449" s="34"/>
      <c r="P1449" s="34"/>
      <c r="Q1449" s="34"/>
      <c r="R1449" s="34"/>
      <c r="S1449" s="34"/>
      <c r="T1449" s="34"/>
      <c r="U1449" s="34"/>
      <c r="V1449" s="34"/>
    </row>
    <row r="1450" spans="1:22" x14ac:dyDescent="0.25">
      <c r="A1450" s="170">
        <v>44508</v>
      </c>
      <c r="C1450" s="128" t="s">
        <v>421</v>
      </c>
      <c r="D1450" s="128" t="s">
        <v>501</v>
      </c>
      <c r="E1450" s="97">
        <v>910055</v>
      </c>
      <c r="F1450" s="127" t="s">
        <v>396</v>
      </c>
      <c r="G1450" s="94">
        <v>28000</v>
      </c>
      <c r="H1450" s="145"/>
      <c r="I1450" s="168">
        <f t="shared" si="28"/>
        <v>99948997.830000013</v>
      </c>
      <c r="J1450" s="95"/>
      <c r="K1450" s="34"/>
      <c r="L1450" s="34"/>
      <c r="M1450" s="34"/>
      <c r="N1450" s="34"/>
      <c r="O1450" s="34"/>
      <c r="P1450" s="34"/>
      <c r="Q1450" s="34"/>
      <c r="R1450" s="34"/>
      <c r="S1450" s="34"/>
      <c r="T1450" s="34"/>
      <c r="U1450" s="34"/>
      <c r="V1450" s="34"/>
    </row>
    <row r="1451" spans="1:22" x14ac:dyDescent="0.25">
      <c r="A1451" s="170">
        <v>44508</v>
      </c>
      <c r="C1451" s="128" t="s">
        <v>421</v>
      </c>
      <c r="D1451" s="128" t="s">
        <v>501</v>
      </c>
      <c r="E1451" s="97">
        <v>840051</v>
      </c>
      <c r="F1451" s="127" t="s">
        <v>396</v>
      </c>
      <c r="G1451" s="94">
        <v>28000</v>
      </c>
      <c r="H1451" s="145"/>
      <c r="I1451" s="168">
        <f t="shared" si="28"/>
        <v>99976997.830000013</v>
      </c>
      <c r="J1451" s="95"/>
      <c r="K1451" s="34"/>
      <c r="L1451" s="34"/>
      <c r="M1451" s="34"/>
      <c r="N1451" s="34"/>
      <c r="O1451" s="34"/>
      <c r="P1451" s="34"/>
      <c r="Q1451" s="34"/>
      <c r="R1451" s="34"/>
      <c r="S1451" s="34"/>
      <c r="T1451" s="34"/>
      <c r="U1451" s="34"/>
      <c r="V1451" s="34"/>
    </row>
    <row r="1452" spans="1:22" x14ac:dyDescent="0.25">
      <c r="A1452" s="170">
        <v>44508</v>
      </c>
      <c r="C1452" s="128" t="s">
        <v>421</v>
      </c>
      <c r="D1452" s="128" t="s">
        <v>501</v>
      </c>
      <c r="E1452" s="97">
        <v>848067</v>
      </c>
      <c r="F1452" s="127" t="s">
        <v>396</v>
      </c>
      <c r="G1452" s="94">
        <v>28000</v>
      </c>
      <c r="H1452" s="145"/>
      <c r="I1452" s="168">
        <f t="shared" si="28"/>
        <v>100004997.83000001</v>
      </c>
      <c r="J1452" s="95"/>
      <c r="K1452" s="34"/>
      <c r="L1452" s="34"/>
      <c r="M1452" s="34"/>
      <c r="N1452" s="34"/>
      <c r="O1452" s="34"/>
      <c r="P1452" s="34"/>
      <c r="Q1452" s="34"/>
      <c r="R1452" s="34"/>
      <c r="S1452" s="34"/>
      <c r="T1452" s="34"/>
      <c r="U1452" s="34"/>
      <c r="V1452" s="34"/>
    </row>
    <row r="1453" spans="1:22" x14ac:dyDescent="0.25">
      <c r="A1453" s="170">
        <v>44508</v>
      </c>
      <c r="C1453" s="128" t="s">
        <v>421</v>
      </c>
      <c r="D1453" s="128" t="s">
        <v>501</v>
      </c>
      <c r="E1453" s="97">
        <v>908118</v>
      </c>
      <c r="F1453" s="127" t="s">
        <v>396</v>
      </c>
      <c r="G1453" s="94">
        <v>28000</v>
      </c>
      <c r="H1453" s="145"/>
      <c r="I1453" s="168">
        <f t="shared" si="28"/>
        <v>100032997.83000001</v>
      </c>
      <c r="J1453" s="95"/>
      <c r="K1453" s="34"/>
      <c r="L1453" s="34"/>
      <c r="M1453" s="34"/>
      <c r="N1453" s="34"/>
      <c r="O1453" s="34"/>
      <c r="P1453" s="34"/>
      <c r="Q1453" s="34"/>
      <c r="R1453" s="34"/>
      <c r="S1453" s="34"/>
      <c r="T1453" s="34"/>
      <c r="U1453" s="34"/>
      <c r="V1453" s="34"/>
    </row>
    <row r="1454" spans="1:22" x14ac:dyDescent="0.25">
      <c r="A1454" s="170">
        <v>44508</v>
      </c>
      <c r="C1454" s="128" t="s">
        <v>421</v>
      </c>
      <c r="D1454" s="128" t="s">
        <v>501</v>
      </c>
      <c r="E1454" s="97">
        <v>133399</v>
      </c>
      <c r="F1454" s="127" t="s">
        <v>396</v>
      </c>
      <c r="G1454" s="94">
        <v>28000</v>
      </c>
      <c r="H1454" s="145"/>
      <c r="I1454" s="168">
        <f t="shared" si="28"/>
        <v>100060997.83000001</v>
      </c>
      <c r="J1454" s="95"/>
      <c r="K1454" s="34"/>
      <c r="L1454" s="34"/>
      <c r="M1454" s="34"/>
      <c r="N1454" s="34"/>
      <c r="O1454" s="34"/>
      <c r="P1454" s="34"/>
      <c r="Q1454" s="34"/>
      <c r="R1454" s="34"/>
      <c r="S1454" s="34"/>
      <c r="T1454" s="34"/>
      <c r="U1454" s="34"/>
      <c r="V1454" s="34"/>
    </row>
    <row r="1455" spans="1:22" x14ac:dyDescent="0.25">
      <c r="A1455" s="170">
        <v>44508</v>
      </c>
      <c r="C1455" s="128" t="s">
        <v>421</v>
      </c>
      <c r="D1455" s="128" t="s">
        <v>501</v>
      </c>
      <c r="E1455" s="97">
        <v>132401</v>
      </c>
      <c r="F1455" s="127" t="s">
        <v>396</v>
      </c>
      <c r="G1455" s="94">
        <v>28000</v>
      </c>
      <c r="H1455" s="145"/>
      <c r="I1455" s="168">
        <f t="shared" si="28"/>
        <v>100088997.83000001</v>
      </c>
      <c r="J1455" s="95"/>
      <c r="K1455" s="34"/>
      <c r="L1455" s="34"/>
      <c r="M1455" s="34"/>
      <c r="N1455" s="34"/>
      <c r="O1455" s="34"/>
      <c r="P1455" s="34"/>
      <c r="Q1455" s="34"/>
      <c r="R1455" s="34"/>
      <c r="S1455" s="34"/>
      <c r="T1455" s="34"/>
      <c r="U1455" s="34"/>
      <c r="V1455" s="34"/>
    </row>
    <row r="1456" spans="1:22" x14ac:dyDescent="0.25">
      <c r="A1456" s="170">
        <v>44508</v>
      </c>
      <c r="C1456" s="128" t="s">
        <v>421</v>
      </c>
      <c r="D1456" s="128" t="s">
        <v>501</v>
      </c>
      <c r="E1456" s="97">
        <v>849079</v>
      </c>
      <c r="F1456" s="127" t="s">
        <v>396</v>
      </c>
      <c r="G1456" s="94">
        <v>28000</v>
      </c>
      <c r="H1456" s="145"/>
      <c r="I1456" s="168">
        <f t="shared" si="28"/>
        <v>100116997.83000001</v>
      </c>
      <c r="J1456" s="95"/>
      <c r="K1456" s="34"/>
      <c r="L1456" s="34"/>
      <c r="M1456" s="34"/>
      <c r="N1456" s="34"/>
      <c r="O1456" s="34"/>
      <c r="P1456" s="34"/>
      <c r="Q1456" s="34"/>
      <c r="R1456" s="34"/>
      <c r="S1456" s="34"/>
      <c r="T1456" s="34"/>
      <c r="U1456" s="34"/>
      <c r="V1456" s="34"/>
    </row>
    <row r="1457" spans="1:22" x14ac:dyDescent="0.25">
      <c r="A1457" s="170">
        <v>44508</v>
      </c>
      <c r="C1457" s="128" t="s">
        <v>421</v>
      </c>
      <c r="D1457" s="128" t="s">
        <v>501</v>
      </c>
      <c r="E1457" s="97">
        <v>845064</v>
      </c>
      <c r="F1457" s="127" t="s">
        <v>396</v>
      </c>
      <c r="G1457" s="94">
        <v>28000</v>
      </c>
      <c r="H1457" s="145"/>
      <c r="I1457" s="168">
        <f t="shared" si="28"/>
        <v>100144997.83000001</v>
      </c>
      <c r="J1457" s="95"/>
      <c r="K1457" s="34"/>
      <c r="L1457" s="34"/>
      <c r="M1457" s="34"/>
      <c r="N1457" s="34"/>
      <c r="O1457" s="34"/>
      <c r="P1457" s="34"/>
      <c r="Q1457" s="34"/>
      <c r="R1457" s="34"/>
      <c r="S1457" s="34"/>
      <c r="T1457" s="34"/>
      <c r="U1457" s="34"/>
      <c r="V1457" s="34"/>
    </row>
    <row r="1458" spans="1:22" x14ac:dyDescent="0.25">
      <c r="A1458" s="170">
        <v>44508</v>
      </c>
      <c r="C1458" s="128" t="s">
        <v>421</v>
      </c>
      <c r="D1458" s="128" t="s">
        <v>501</v>
      </c>
      <c r="E1458" s="97">
        <v>134298</v>
      </c>
      <c r="F1458" s="127" t="s">
        <v>396</v>
      </c>
      <c r="G1458" s="94">
        <v>28000</v>
      </c>
      <c r="H1458" s="145"/>
      <c r="I1458" s="168">
        <f t="shared" si="28"/>
        <v>100172997.83000001</v>
      </c>
      <c r="J1458" s="95"/>
      <c r="K1458" s="34"/>
      <c r="L1458" s="34"/>
      <c r="M1458" s="34"/>
      <c r="N1458" s="34"/>
      <c r="O1458" s="34"/>
      <c r="P1458" s="34"/>
      <c r="Q1458" s="34"/>
      <c r="R1458" s="34"/>
      <c r="S1458" s="34"/>
      <c r="T1458" s="34"/>
      <c r="U1458" s="34"/>
      <c r="V1458" s="34"/>
    </row>
    <row r="1459" spans="1:22" x14ac:dyDescent="0.25">
      <c r="A1459" s="170">
        <v>44508</v>
      </c>
      <c r="C1459" s="128" t="s">
        <v>421</v>
      </c>
      <c r="D1459" s="128" t="s">
        <v>501</v>
      </c>
      <c r="E1459" s="97">
        <v>133393</v>
      </c>
      <c r="F1459" s="127" t="s">
        <v>396</v>
      </c>
      <c r="G1459" s="94">
        <v>28000</v>
      </c>
      <c r="H1459" s="145"/>
      <c r="I1459" s="168">
        <f t="shared" si="28"/>
        <v>100200997.83000001</v>
      </c>
      <c r="J1459" s="95"/>
      <c r="K1459" s="34"/>
      <c r="L1459" s="34"/>
      <c r="M1459" s="34"/>
      <c r="N1459" s="34"/>
      <c r="O1459" s="34"/>
      <c r="P1459" s="34"/>
      <c r="Q1459" s="34"/>
      <c r="R1459" s="34"/>
      <c r="S1459" s="34"/>
      <c r="T1459" s="34"/>
      <c r="U1459" s="34"/>
      <c r="V1459" s="34"/>
    </row>
    <row r="1460" spans="1:22" x14ac:dyDescent="0.25">
      <c r="A1460" s="170">
        <v>44508</v>
      </c>
      <c r="C1460" s="128" t="s">
        <v>421</v>
      </c>
      <c r="D1460" s="128" t="s">
        <v>501</v>
      </c>
      <c r="E1460" s="97">
        <v>851048</v>
      </c>
      <c r="F1460" s="127" t="s">
        <v>396</v>
      </c>
      <c r="G1460" s="94">
        <v>28000</v>
      </c>
      <c r="H1460" s="145"/>
      <c r="I1460" s="168">
        <f t="shared" si="28"/>
        <v>100228997.83000001</v>
      </c>
      <c r="J1460" s="95"/>
      <c r="K1460" s="34"/>
      <c r="L1460" s="34"/>
      <c r="M1460" s="34"/>
      <c r="N1460" s="34"/>
      <c r="O1460" s="34"/>
      <c r="P1460" s="34"/>
      <c r="Q1460" s="34"/>
      <c r="R1460" s="34"/>
      <c r="S1460" s="34"/>
      <c r="T1460" s="34"/>
      <c r="U1460" s="34"/>
      <c r="V1460" s="34"/>
    </row>
    <row r="1461" spans="1:22" x14ac:dyDescent="0.25">
      <c r="A1461" s="170">
        <v>44508</v>
      </c>
      <c r="C1461" s="128" t="s">
        <v>421</v>
      </c>
      <c r="D1461" s="128" t="s">
        <v>501</v>
      </c>
      <c r="E1461" s="97">
        <v>910101</v>
      </c>
      <c r="F1461" s="127" t="s">
        <v>396</v>
      </c>
      <c r="G1461" s="94">
        <v>28000</v>
      </c>
      <c r="H1461" s="145"/>
      <c r="I1461" s="168">
        <f t="shared" si="28"/>
        <v>100256997.83000001</v>
      </c>
      <c r="J1461" s="95"/>
      <c r="K1461" s="34"/>
      <c r="L1461" s="34"/>
      <c r="M1461" s="34"/>
      <c r="N1461" s="34"/>
      <c r="O1461" s="34"/>
      <c r="P1461" s="34"/>
      <c r="Q1461" s="34"/>
      <c r="R1461" s="34"/>
      <c r="S1461" s="34"/>
      <c r="T1461" s="34"/>
      <c r="U1461" s="34"/>
      <c r="V1461" s="34"/>
    </row>
    <row r="1462" spans="1:22" x14ac:dyDescent="0.25">
      <c r="A1462" s="170">
        <v>44508</v>
      </c>
      <c r="C1462" s="128" t="s">
        <v>421</v>
      </c>
      <c r="D1462" s="128" t="s">
        <v>501</v>
      </c>
      <c r="E1462" s="97">
        <v>135371</v>
      </c>
      <c r="F1462" s="127" t="s">
        <v>396</v>
      </c>
      <c r="G1462" s="94">
        <v>28000</v>
      </c>
      <c r="H1462" s="145"/>
      <c r="I1462" s="168">
        <f t="shared" si="28"/>
        <v>100284997.83000001</v>
      </c>
      <c r="J1462" s="95"/>
      <c r="K1462" s="34"/>
      <c r="L1462" s="34"/>
      <c r="M1462" s="34"/>
      <c r="N1462" s="34"/>
      <c r="O1462" s="34"/>
      <c r="P1462" s="34"/>
      <c r="Q1462" s="34"/>
      <c r="R1462" s="34"/>
      <c r="S1462" s="34"/>
      <c r="T1462" s="34"/>
      <c r="U1462" s="34"/>
      <c r="V1462" s="34"/>
    </row>
    <row r="1463" spans="1:22" x14ac:dyDescent="0.25">
      <c r="A1463" s="170">
        <v>44508</v>
      </c>
      <c r="C1463" s="128" t="s">
        <v>421</v>
      </c>
      <c r="D1463" s="128" t="s">
        <v>501</v>
      </c>
      <c r="E1463" s="97">
        <v>849070</v>
      </c>
      <c r="F1463" s="127" t="s">
        <v>396</v>
      </c>
      <c r="G1463" s="94">
        <v>28000</v>
      </c>
      <c r="H1463" s="145"/>
      <c r="I1463" s="168">
        <f t="shared" si="28"/>
        <v>100312997.83000001</v>
      </c>
      <c r="J1463" s="95"/>
      <c r="K1463" s="34"/>
      <c r="L1463" s="34"/>
      <c r="M1463" s="34"/>
      <c r="N1463" s="34"/>
      <c r="O1463" s="34"/>
      <c r="P1463" s="34"/>
      <c r="Q1463" s="34"/>
      <c r="R1463" s="34"/>
      <c r="S1463" s="34"/>
      <c r="T1463" s="34"/>
      <c r="U1463" s="34"/>
      <c r="V1463" s="34"/>
    </row>
    <row r="1464" spans="1:22" x14ac:dyDescent="0.25">
      <c r="A1464" s="170">
        <v>44508</v>
      </c>
      <c r="C1464" s="128" t="s">
        <v>421</v>
      </c>
      <c r="D1464" s="128" t="s">
        <v>501</v>
      </c>
      <c r="E1464" s="97">
        <v>914154</v>
      </c>
      <c r="F1464" s="127" t="s">
        <v>396</v>
      </c>
      <c r="G1464" s="94">
        <v>28000</v>
      </c>
      <c r="H1464" s="145"/>
      <c r="I1464" s="168">
        <f t="shared" si="28"/>
        <v>100340997.83000001</v>
      </c>
      <c r="J1464" s="95"/>
      <c r="K1464" s="34"/>
      <c r="L1464" s="34"/>
      <c r="M1464" s="34"/>
      <c r="N1464" s="34"/>
      <c r="O1464" s="34"/>
      <c r="P1464" s="34"/>
      <c r="Q1464" s="34"/>
      <c r="R1464" s="34"/>
      <c r="S1464" s="34"/>
      <c r="T1464" s="34"/>
      <c r="U1464" s="34"/>
      <c r="V1464" s="34"/>
    </row>
    <row r="1465" spans="1:22" x14ac:dyDescent="0.25">
      <c r="A1465" s="170">
        <v>44508</v>
      </c>
      <c r="C1465" s="128" t="s">
        <v>421</v>
      </c>
      <c r="D1465" s="128" t="s">
        <v>501</v>
      </c>
      <c r="E1465" s="97">
        <v>911133</v>
      </c>
      <c r="F1465" s="127" t="s">
        <v>396</v>
      </c>
      <c r="G1465" s="94">
        <v>28000</v>
      </c>
      <c r="H1465" s="145"/>
      <c r="I1465" s="168">
        <f t="shared" si="28"/>
        <v>100368997.83000001</v>
      </c>
      <c r="J1465" s="95"/>
      <c r="K1465" s="34"/>
      <c r="L1465" s="34"/>
      <c r="M1465" s="34"/>
      <c r="N1465" s="34"/>
      <c r="O1465" s="34"/>
      <c r="P1465" s="34"/>
      <c r="Q1465" s="34"/>
      <c r="R1465" s="34"/>
      <c r="S1465" s="34"/>
      <c r="T1465" s="34"/>
      <c r="U1465" s="34"/>
      <c r="V1465" s="34"/>
    </row>
    <row r="1466" spans="1:22" x14ac:dyDescent="0.25">
      <c r="A1466" s="170">
        <v>44508</v>
      </c>
      <c r="C1466" s="128" t="s">
        <v>421</v>
      </c>
      <c r="D1466" s="128" t="s">
        <v>501</v>
      </c>
      <c r="E1466" s="97">
        <v>916157</v>
      </c>
      <c r="F1466" s="127" t="s">
        <v>396</v>
      </c>
      <c r="G1466" s="94">
        <v>28000</v>
      </c>
      <c r="H1466" s="145"/>
      <c r="I1466" s="168">
        <f t="shared" si="28"/>
        <v>100396997.83000001</v>
      </c>
      <c r="J1466" s="95"/>
      <c r="K1466" s="34"/>
      <c r="L1466" s="34"/>
      <c r="M1466" s="34"/>
      <c r="N1466" s="34"/>
      <c r="O1466" s="34"/>
      <c r="P1466" s="34"/>
      <c r="Q1466" s="34"/>
      <c r="R1466" s="34"/>
      <c r="S1466" s="34"/>
      <c r="T1466" s="34"/>
      <c r="U1466" s="34"/>
      <c r="V1466" s="34"/>
    </row>
    <row r="1467" spans="1:22" x14ac:dyDescent="0.25">
      <c r="A1467" s="170">
        <v>44508</v>
      </c>
      <c r="C1467" s="128" t="s">
        <v>421</v>
      </c>
      <c r="D1467" s="128" t="s">
        <v>501</v>
      </c>
      <c r="E1467" s="97">
        <v>134147</v>
      </c>
      <c r="F1467" s="127" t="s">
        <v>396</v>
      </c>
      <c r="G1467" s="94">
        <v>28000</v>
      </c>
      <c r="H1467" s="145"/>
      <c r="I1467" s="168">
        <f t="shared" si="28"/>
        <v>100424997.83000001</v>
      </c>
      <c r="J1467" s="95"/>
      <c r="K1467" s="34"/>
      <c r="L1467" s="34"/>
      <c r="M1467" s="34"/>
      <c r="N1467" s="34"/>
      <c r="O1467" s="34"/>
      <c r="P1467" s="34"/>
      <c r="Q1467" s="34"/>
      <c r="R1467" s="34"/>
      <c r="S1467" s="34"/>
      <c r="T1467" s="34"/>
      <c r="U1467" s="34"/>
      <c r="V1467" s="34"/>
    </row>
    <row r="1468" spans="1:22" x14ac:dyDescent="0.25">
      <c r="A1468" s="170">
        <v>44508</v>
      </c>
      <c r="C1468" s="128" t="s">
        <v>421</v>
      </c>
      <c r="D1468" s="128" t="s">
        <v>501</v>
      </c>
      <c r="E1468" s="97">
        <v>142504</v>
      </c>
      <c r="F1468" s="127" t="s">
        <v>396</v>
      </c>
      <c r="G1468" s="94">
        <v>28000</v>
      </c>
      <c r="H1468" s="145"/>
      <c r="I1468" s="168">
        <f t="shared" si="28"/>
        <v>100452997.83000001</v>
      </c>
      <c r="J1468" s="95"/>
      <c r="K1468" s="34"/>
      <c r="L1468" s="34"/>
      <c r="M1468" s="34"/>
      <c r="N1468" s="34"/>
      <c r="O1468" s="34"/>
      <c r="P1468" s="34"/>
      <c r="Q1468" s="34"/>
      <c r="R1468" s="34"/>
      <c r="S1468" s="34"/>
      <c r="T1468" s="34"/>
      <c r="U1468" s="34"/>
      <c r="V1468" s="34"/>
    </row>
    <row r="1469" spans="1:22" x14ac:dyDescent="0.25">
      <c r="A1469" s="170">
        <v>44508</v>
      </c>
      <c r="C1469" s="128" t="s">
        <v>421</v>
      </c>
      <c r="D1469" s="128" t="s">
        <v>501</v>
      </c>
      <c r="E1469" s="97">
        <v>134411</v>
      </c>
      <c r="F1469" s="127" t="s">
        <v>396</v>
      </c>
      <c r="G1469" s="94">
        <v>28000</v>
      </c>
      <c r="H1469" s="145"/>
      <c r="I1469" s="168">
        <f t="shared" si="28"/>
        <v>100480997.83000001</v>
      </c>
      <c r="J1469" s="95"/>
      <c r="K1469" s="34"/>
      <c r="L1469" s="34"/>
      <c r="M1469" s="34"/>
      <c r="N1469" s="34"/>
      <c r="O1469" s="34"/>
      <c r="P1469" s="34"/>
      <c r="Q1469" s="34"/>
      <c r="R1469" s="34"/>
      <c r="S1469" s="34"/>
      <c r="T1469" s="34"/>
      <c r="U1469" s="34"/>
      <c r="V1469" s="34"/>
    </row>
    <row r="1470" spans="1:22" x14ac:dyDescent="0.25">
      <c r="A1470" s="170">
        <v>44508</v>
      </c>
      <c r="C1470" s="128" t="s">
        <v>421</v>
      </c>
      <c r="D1470" s="128" t="s">
        <v>501</v>
      </c>
      <c r="E1470" s="97">
        <v>135356</v>
      </c>
      <c r="F1470" s="127" t="s">
        <v>396</v>
      </c>
      <c r="G1470" s="94">
        <v>28000</v>
      </c>
      <c r="H1470" s="145"/>
      <c r="I1470" s="168">
        <f t="shared" si="28"/>
        <v>100508997.83000001</v>
      </c>
      <c r="J1470" s="95"/>
      <c r="K1470" s="34"/>
      <c r="L1470" s="34"/>
      <c r="M1470" s="34"/>
      <c r="N1470" s="34"/>
      <c r="O1470" s="34"/>
      <c r="P1470" s="34"/>
      <c r="Q1470" s="34"/>
      <c r="R1470" s="34"/>
      <c r="S1470" s="34"/>
      <c r="T1470" s="34"/>
      <c r="U1470" s="34"/>
      <c r="V1470" s="34"/>
    </row>
    <row r="1471" spans="1:22" x14ac:dyDescent="0.25">
      <c r="A1471" s="170">
        <v>44508</v>
      </c>
      <c r="C1471" s="128" t="s">
        <v>421</v>
      </c>
      <c r="D1471" s="128" t="s">
        <v>501</v>
      </c>
      <c r="E1471" s="97">
        <v>911139</v>
      </c>
      <c r="F1471" s="127" t="s">
        <v>396</v>
      </c>
      <c r="G1471" s="94">
        <v>28000</v>
      </c>
      <c r="H1471" s="145"/>
      <c r="I1471" s="168">
        <f t="shared" si="28"/>
        <v>100536997.83000001</v>
      </c>
      <c r="J1471" s="95"/>
      <c r="K1471" s="34"/>
      <c r="L1471" s="34"/>
      <c r="M1471" s="34"/>
      <c r="N1471" s="34"/>
      <c r="O1471" s="34"/>
      <c r="P1471" s="34"/>
      <c r="Q1471" s="34"/>
      <c r="R1471" s="34"/>
      <c r="S1471" s="34"/>
      <c r="T1471" s="34"/>
      <c r="U1471" s="34"/>
      <c r="V1471" s="34"/>
    </row>
    <row r="1472" spans="1:22" x14ac:dyDescent="0.25">
      <c r="A1472" s="170">
        <v>44508</v>
      </c>
      <c r="C1472" s="128" t="s">
        <v>421</v>
      </c>
      <c r="D1472" s="128" t="s">
        <v>501</v>
      </c>
      <c r="E1472" s="97">
        <v>135364</v>
      </c>
      <c r="F1472" s="127" t="s">
        <v>396</v>
      </c>
      <c r="G1472" s="94">
        <v>28000</v>
      </c>
      <c r="H1472" s="145"/>
      <c r="I1472" s="168">
        <f t="shared" si="28"/>
        <v>100564997.83000001</v>
      </c>
      <c r="J1472" s="95"/>
      <c r="K1472" s="34"/>
      <c r="L1472" s="34"/>
      <c r="M1472" s="34"/>
      <c r="N1472" s="34"/>
      <c r="O1472" s="34"/>
      <c r="P1472" s="34"/>
      <c r="Q1472" s="34"/>
      <c r="R1472" s="34"/>
      <c r="S1472" s="34"/>
      <c r="T1472" s="34"/>
      <c r="U1472" s="34"/>
      <c r="V1472" s="34"/>
    </row>
    <row r="1473" spans="1:22" x14ac:dyDescent="0.25">
      <c r="A1473" s="170">
        <v>44508</v>
      </c>
      <c r="C1473" s="128" t="s">
        <v>421</v>
      </c>
      <c r="D1473" s="128" t="s">
        <v>501</v>
      </c>
      <c r="E1473" s="97">
        <v>135414</v>
      </c>
      <c r="F1473" s="127" t="s">
        <v>396</v>
      </c>
      <c r="G1473" s="94">
        <v>28000</v>
      </c>
      <c r="H1473" s="145"/>
      <c r="I1473" s="168">
        <f t="shared" si="28"/>
        <v>100592997.83000001</v>
      </c>
      <c r="J1473" s="95"/>
      <c r="K1473" s="34"/>
      <c r="L1473" s="34"/>
      <c r="M1473" s="34"/>
      <c r="N1473" s="34"/>
      <c r="O1473" s="34"/>
      <c r="P1473" s="34"/>
      <c r="Q1473" s="34"/>
      <c r="R1473" s="34"/>
      <c r="S1473" s="34"/>
      <c r="T1473" s="34"/>
      <c r="U1473" s="34"/>
      <c r="V1473" s="34"/>
    </row>
    <row r="1474" spans="1:22" x14ac:dyDescent="0.25">
      <c r="A1474" s="170">
        <v>44508</v>
      </c>
      <c r="C1474" s="128" t="s">
        <v>421</v>
      </c>
      <c r="D1474" s="128" t="s">
        <v>501</v>
      </c>
      <c r="E1474" s="97">
        <v>859079</v>
      </c>
      <c r="F1474" s="127" t="s">
        <v>396</v>
      </c>
      <c r="G1474" s="94">
        <v>28000</v>
      </c>
      <c r="H1474" s="145"/>
      <c r="I1474" s="168">
        <f t="shared" si="28"/>
        <v>100620997.83000001</v>
      </c>
      <c r="J1474" s="95"/>
      <c r="K1474" s="34"/>
      <c r="L1474" s="34"/>
      <c r="M1474" s="34"/>
      <c r="N1474" s="34"/>
      <c r="O1474" s="34"/>
      <c r="P1474" s="34"/>
      <c r="Q1474" s="34"/>
      <c r="R1474" s="34"/>
      <c r="S1474" s="34"/>
      <c r="T1474" s="34"/>
      <c r="U1474" s="34"/>
      <c r="V1474" s="34"/>
    </row>
    <row r="1475" spans="1:22" x14ac:dyDescent="0.25">
      <c r="A1475" s="170">
        <v>44508</v>
      </c>
      <c r="C1475" s="128" t="s">
        <v>421</v>
      </c>
      <c r="D1475" s="128" t="s">
        <v>501</v>
      </c>
      <c r="E1475" s="97">
        <v>134438</v>
      </c>
      <c r="F1475" s="127" t="s">
        <v>396</v>
      </c>
      <c r="G1475" s="94">
        <v>28000</v>
      </c>
      <c r="H1475" s="145"/>
      <c r="I1475" s="168">
        <f t="shared" si="28"/>
        <v>100648997.83000001</v>
      </c>
      <c r="J1475" s="95"/>
      <c r="K1475" s="34"/>
      <c r="L1475" s="34"/>
      <c r="M1475" s="34"/>
      <c r="N1475" s="34"/>
      <c r="O1475" s="34"/>
      <c r="P1475" s="34"/>
      <c r="Q1475" s="34"/>
      <c r="R1475" s="34"/>
      <c r="S1475" s="34"/>
      <c r="T1475" s="34"/>
      <c r="U1475" s="34"/>
      <c r="V1475" s="34"/>
    </row>
    <row r="1476" spans="1:22" x14ac:dyDescent="0.25">
      <c r="A1476" s="170">
        <v>44508</v>
      </c>
      <c r="C1476" s="128" t="s">
        <v>421</v>
      </c>
      <c r="D1476" s="128" t="s">
        <v>501</v>
      </c>
      <c r="E1476" s="97">
        <v>859082</v>
      </c>
      <c r="F1476" s="127" t="s">
        <v>396</v>
      </c>
      <c r="G1476" s="94">
        <v>28000</v>
      </c>
      <c r="H1476" s="145"/>
      <c r="I1476" s="168">
        <f t="shared" si="28"/>
        <v>100676997.83000001</v>
      </c>
      <c r="J1476" s="95"/>
      <c r="K1476" s="34"/>
      <c r="L1476" s="34"/>
      <c r="M1476" s="34"/>
      <c r="N1476" s="34"/>
      <c r="O1476" s="34"/>
      <c r="P1476" s="34"/>
      <c r="Q1476" s="34"/>
      <c r="R1476" s="34"/>
      <c r="S1476" s="34"/>
      <c r="T1476" s="34"/>
      <c r="U1476" s="34"/>
      <c r="V1476" s="34"/>
    </row>
    <row r="1477" spans="1:22" x14ac:dyDescent="0.25">
      <c r="A1477" s="170">
        <v>44508</v>
      </c>
      <c r="C1477" s="128" t="s">
        <v>421</v>
      </c>
      <c r="D1477" s="128" t="s">
        <v>501</v>
      </c>
      <c r="E1477" s="97">
        <v>135368</v>
      </c>
      <c r="F1477" s="127" t="s">
        <v>396</v>
      </c>
      <c r="G1477" s="94">
        <v>28000</v>
      </c>
      <c r="H1477" s="145"/>
      <c r="I1477" s="168">
        <f t="shared" si="28"/>
        <v>100704997.83000001</v>
      </c>
      <c r="J1477" s="95"/>
      <c r="K1477" s="34"/>
      <c r="L1477" s="34"/>
      <c r="M1477" s="34"/>
      <c r="N1477" s="34"/>
      <c r="O1477" s="34"/>
      <c r="P1477" s="34"/>
      <c r="Q1477" s="34"/>
      <c r="R1477" s="34"/>
      <c r="S1477" s="34"/>
      <c r="T1477" s="34"/>
      <c r="U1477" s="34"/>
      <c r="V1477" s="34"/>
    </row>
    <row r="1478" spans="1:22" x14ac:dyDescent="0.25">
      <c r="A1478" s="170">
        <v>44508</v>
      </c>
      <c r="C1478" s="128" t="s">
        <v>421</v>
      </c>
      <c r="D1478" s="128" t="s">
        <v>501</v>
      </c>
      <c r="E1478" s="97">
        <v>918171</v>
      </c>
      <c r="F1478" s="127" t="s">
        <v>396</v>
      </c>
      <c r="G1478" s="94">
        <v>28000</v>
      </c>
      <c r="H1478" s="145"/>
      <c r="I1478" s="168">
        <f t="shared" si="28"/>
        <v>100732997.83000001</v>
      </c>
      <c r="J1478" s="95"/>
      <c r="K1478" s="34"/>
      <c r="L1478" s="34"/>
      <c r="M1478" s="34"/>
      <c r="N1478" s="34"/>
      <c r="O1478" s="34"/>
      <c r="P1478" s="34"/>
      <c r="Q1478" s="34"/>
      <c r="R1478" s="34"/>
      <c r="S1478" s="34"/>
      <c r="T1478" s="34"/>
      <c r="U1478" s="34"/>
      <c r="V1478" s="34"/>
    </row>
    <row r="1479" spans="1:22" x14ac:dyDescent="0.25">
      <c r="A1479" s="170">
        <v>44508</v>
      </c>
      <c r="C1479" s="128" t="s">
        <v>421</v>
      </c>
      <c r="D1479" s="128" t="s">
        <v>501</v>
      </c>
      <c r="E1479" s="97">
        <v>134399</v>
      </c>
      <c r="F1479" s="127" t="s">
        <v>396</v>
      </c>
      <c r="G1479" s="94">
        <v>28000</v>
      </c>
      <c r="H1479" s="145"/>
      <c r="I1479" s="168">
        <f t="shared" si="28"/>
        <v>100760997.83000001</v>
      </c>
      <c r="J1479" s="95"/>
      <c r="K1479" s="34"/>
      <c r="L1479" s="34"/>
      <c r="M1479" s="34"/>
      <c r="N1479" s="34"/>
      <c r="O1479" s="34"/>
      <c r="P1479" s="34"/>
      <c r="Q1479" s="34"/>
      <c r="R1479" s="34"/>
      <c r="S1479" s="34"/>
      <c r="T1479" s="34"/>
      <c r="U1479" s="34"/>
      <c r="V1479" s="34"/>
    </row>
    <row r="1480" spans="1:22" x14ac:dyDescent="0.25">
      <c r="A1480" s="170">
        <v>44508</v>
      </c>
      <c r="C1480" s="128" t="s">
        <v>421</v>
      </c>
      <c r="D1480" s="128" t="s">
        <v>501</v>
      </c>
      <c r="E1480" s="97">
        <v>900085</v>
      </c>
      <c r="F1480" s="127" t="s">
        <v>396</v>
      </c>
      <c r="G1480" s="94">
        <v>28000</v>
      </c>
      <c r="H1480" s="145"/>
      <c r="I1480" s="168">
        <f t="shared" si="28"/>
        <v>100788997.83000001</v>
      </c>
      <c r="J1480" s="95"/>
      <c r="K1480" s="34"/>
      <c r="L1480" s="34"/>
      <c r="M1480" s="34"/>
      <c r="N1480" s="34"/>
      <c r="O1480" s="34"/>
      <c r="P1480" s="34"/>
      <c r="Q1480" s="34"/>
      <c r="R1480" s="34"/>
      <c r="S1480" s="34"/>
      <c r="T1480" s="34"/>
      <c r="U1480" s="34"/>
      <c r="V1480" s="34"/>
    </row>
    <row r="1481" spans="1:22" x14ac:dyDescent="0.25">
      <c r="A1481" s="170">
        <v>44508</v>
      </c>
      <c r="C1481" s="128" t="s">
        <v>421</v>
      </c>
      <c r="D1481" s="128" t="s">
        <v>501</v>
      </c>
      <c r="E1481" s="97">
        <v>135361</v>
      </c>
      <c r="F1481" s="127" t="s">
        <v>396</v>
      </c>
      <c r="G1481" s="94">
        <v>28000</v>
      </c>
      <c r="H1481" s="145"/>
      <c r="I1481" s="168">
        <f t="shared" si="28"/>
        <v>100816997.83000001</v>
      </c>
      <c r="J1481" s="95"/>
      <c r="K1481" s="34"/>
      <c r="L1481" s="34"/>
      <c r="M1481" s="34"/>
      <c r="N1481" s="34"/>
      <c r="O1481" s="34"/>
      <c r="P1481" s="34"/>
      <c r="Q1481" s="34"/>
      <c r="R1481" s="34"/>
      <c r="S1481" s="34"/>
      <c r="T1481" s="34"/>
      <c r="U1481" s="34"/>
      <c r="V1481" s="34"/>
    </row>
    <row r="1482" spans="1:22" x14ac:dyDescent="0.25">
      <c r="A1482" s="170">
        <v>44508</v>
      </c>
      <c r="C1482" s="128" t="s">
        <v>421</v>
      </c>
      <c r="D1482" s="128" t="s">
        <v>501</v>
      </c>
      <c r="E1482" s="97">
        <v>901121</v>
      </c>
      <c r="F1482" s="127" t="s">
        <v>396</v>
      </c>
      <c r="G1482" s="94">
        <v>28000</v>
      </c>
      <c r="H1482" s="145"/>
      <c r="I1482" s="168">
        <f t="shared" ref="I1482:I1545" si="29">I1481+G1482</f>
        <v>100844997.83000001</v>
      </c>
      <c r="J1482" s="95"/>
      <c r="K1482" s="34"/>
      <c r="L1482" s="34"/>
      <c r="M1482" s="34"/>
      <c r="N1482" s="34"/>
      <c r="O1482" s="34"/>
      <c r="P1482" s="34"/>
      <c r="Q1482" s="34"/>
      <c r="R1482" s="34"/>
      <c r="S1482" s="34"/>
      <c r="T1482" s="34"/>
      <c r="U1482" s="34"/>
      <c r="V1482" s="34"/>
    </row>
    <row r="1483" spans="1:22" x14ac:dyDescent="0.25">
      <c r="A1483" s="170">
        <v>44508</v>
      </c>
      <c r="C1483" s="128" t="s">
        <v>421</v>
      </c>
      <c r="D1483" s="128" t="s">
        <v>501</v>
      </c>
      <c r="E1483" s="97">
        <v>914148</v>
      </c>
      <c r="F1483" s="127" t="s">
        <v>396</v>
      </c>
      <c r="G1483" s="94">
        <v>28000</v>
      </c>
      <c r="H1483" s="145"/>
      <c r="I1483" s="168">
        <f t="shared" si="29"/>
        <v>100872997.83000001</v>
      </c>
      <c r="J1483" s="95"/>
      <c r="K1483" s="34"/>
      <c r="L1483" s="34"/>
      <c r="M1483" s="34"/>
      <c r="N1483" s="34"/>
      <c r="O1483" s="34"/>
      <c r="P1483" s="34"/>
      <c r="Q1483" s="34"/>
      <c r="R1483" s="34"/>
      <c r="S1483" s="34"/>
      <c r="T1483" s="34"/>
      <c r="U1483" s="34"/>
      <c r="V1483" s="34"/>
    </row>
    <row r="1484" spans="1:22" x14ac:dyDescent="0.25">
      <c r="A1484" s="170">
        <v>44508</v>
      </c>
      <c r="C1484" s="128" t="s">
        <v>421</v>
      </c>
      <c r="D1484" s="128" t="s">
        <v>501</v>
      </c>
      <c r="E1484" s="97">
        <v>921174</v>
      </c>
      <c r="F1484" s="127" t="s">
        <v>396</v>
      </c>
      <c r="G1484" s="94">
        <v>28000</v>
      </c>
      <c r="H1484" s="145"/>
      <c r="I1484" s="168">
        <f t="shared" si="29"/>
        <v>100900997.83000001</v>
      </c>
      <c r="J1484" s="95"/>
      <c r="K1484" s="34"/>
      <c r="L1484" s="34"/>
      <c r="M1484" s="34"/>
      <c r="N1484" s="34"/>
      <c r="O1484" s="34"/>
      <c r="P1484" s="34"/>
      <c r="Q1484" s="34"/>
      <c r="R1484" s="34"/>
      <c r="S1484" s="34"/>
      <c r="T1484" s="34"/>
      <c r="U1484" s="34"/>
      <c r="V1484" s="34"/>
    </row>
    <row r="1485" spans="1:22" x14ac:dyDescent="0.25">
      <c r="A1485" s="170">
        <v>44508</v>
      </c>
      <c r="C1485" s="128" t="s">
        <v>421</v>
      </c>
      <c r="D1485" s="128" t="s">
        <v>501</v>
      </c>
      <c r="E1485" s="97">
        <v>134441</v>
      </c>
      <c r="F1485" s="127" t="s">
        <v>396</v>
      </c>
      <c r="G1485" s="94">
        <v>28000</v>
      </c>
      <c r="H1485" s="145"/>
      <c r="I1485" s="168">
        <f t="shared" si="29"/>
        <v>100928997.83000001</v>
      </c>
      <c r="J1485" s="95"/>
      <c r="K1485" s="34"/>
      <c r="L1485" s="34"/>
      <c r="M1485" s="34"/>
      <c r="N1485" s="34"/>
      <c r="O1485" s="34"/>
      <c r="P1485" s="34"/>
      <c r="Q1485" s="34"/>
      <c r="R1485" s="34"/>
      <c r="S1485" s="34"/>
      <c r="T1485" s="34"/>
      <c r="U1485" s="34"/>
      <c r="V1485" s="34"/>
    </row>
    <row r="1486" spans="1:22" x14ac:dyDescent="0.25">
      <c r="A1486" s="170">
        <v>44508</v>
      </c>
      <c r="C1486" s="128" t="s">
        <v>421</v>
      </c>
      <c r="D1486" s="128" t="s">
        <v>501</v>
      </c>
      <c r="E1486" s="97">
        <v>92199</v>
      </c>
      <c r="F1486" s="127" t="s">
        <v>396</v>
      </c>
      <c r="G1486" s="94">
        <v>28000</v>
      </c>
      <c r="H1486" s="145"/>
      <c r="I1486" s="168">
        <f t="shared" si="29"/>
        <v>100956997.83000001</v>
      </c>
      <c r="J1486" s="95"/>
      <c r="K1486" s="34"/>
      <c r="L1486" s="34"/>
      <c r="M1486" s="34"/>
      <c r="N1486" s="34"/>
      <c r="O1486" s="34"/>
      <c r="P1486" s="34"/>
      <c r="Q1486" s="34"/>
      <c r="R1486" s="34"/>
      <c r="S1486" s="34"/>
      <c r="T1486" s="34"/>
      <c r="U1486" s="34"/>
      <c r="V1486" s="34"/>
    </row>
    <row r="1487" spans="1:22" x14ac:dyDescent="0.25">
      <c r="A1487" s="170">
        <v>44508</v>
      </c>
      <c r="C1487" s="128" t="s">
        <v>421</v>
      </c>
      <c r="D1487" s="128" t="s">
        <v>501</v>
      </c>
      <c r="E1487" s="97">
        <v>853057</v>
      </c>
      <c r="F1487" s="127" t="s">
        <v>396</v>
      </c>
      <c r="G1487" s="94">
        <v>28000</v>
      </c>
      <c r="H1487" s="145"/>
      <c r="I1487" s="168">
        <f t="shared" si="29"/>
        <v>100984997.83000001</v>
      </c>
      <c r="J1487" s="95"/>
      <c r="K1487" s="34"/>
      <c r="L1487" s="34"/>
      <c r="M1487" s="34"/>
      <c r="N1487" s="34"/>
      <c r="O1487" s="34"/>
      <c r="P1487" s="34"/>
      <c r="Q1487" s="34"/>
      <c r="R1487" s="34"/>
      <c r="S1487" s="34"/>
      <c r="T1487" s="34"/>
      <c r="U1487" s="34"/>
      <c r="V1487" s="34"/>
    </row>
    <row r="1488" spans="1:22" x14ac:dyDescent="0.25">
      <c r="A1488" s="170">
        <v>44508</v>
      </c>
      <c r="C1488" s="128" t="s">
        <v>421</v>
      </c>
      <c r="D1488" s="128" t="s">
        <v>501</v>
      </c>
      <c r="E1488" s="97">
        <v>902091</v>
      </c>
      <c r="F1488" s="127" t="s">
        <v>396</v>
      </c>
      <c r="G1488" s="94">
        <v>28000</v>
      </c>
      <c r="H1488" s="145"/>
      <c r="I1488" s="168">
        <f t="shared" si="29"/>
        <v>101012997.83000001</v>
      </c>
      <c r="J1488" s="95"/>
      <c r="K1488" s="34"/>
      <c r="L1488" s="34"/>
      <c r="M1488" s="34"/>
      <c r="N1488" s="34"/>
      <c r="O1488" s="34"/>
      <c r="P1488" s="34"/>
      <c r="Q1488" s="34"/>
      <c r="R1488" s="34"/>
      <c r="S1488" s="34"/>
      <c r="T1488" s="34"/>
      <c r="U1488" s="34"/>
      <c r="V1488" s="34"/>
    </row>
    <row r="1489" spans="1:22" x14ac:dyDescent="0.25">
      <c r="A1489" s="170">
        <v>44508</v>
      </c>
      <c r="C1489" s="128" t="s">
        <v>421</v>
      </c>
      <c r="D1489" s="128" t="s">
        <v>501</v>
      </c>
      <c r="E1489" s="97">
        <v>914151</v>
      </c>
      <c r="F1489" s="127" t="s">
        <v>396</v>
      </c>
      <c r="G1489" s="94">
        <v>28000</v>
      </c>
      <c r="H1489" s="145"/>
      <c r="I1489" s="168">
        <f t="shared" si="29"/>
        <v>101040997.83000001</v>
      </c>
      <c r="J1489" s="95"/>
      <c r="K1489" s="34"/>
      <c r="L1489" s="34"/>
      <c r="M1489" s="34"/>
      <c r="N1489" s="34"/>
      <c r="O1489" s="34"/>
      <c r="P1489" s="34"/>
      <c r="Q1489" s="34"/>
      <c r="R1489" s="34"/>
      <c r="S1489" s="34"/>
      <c r="T1489" s="34"/>
      <c r="U1489" s="34"/>
      <c r="V1489" s="34"/>
    </row>
    <row r="1490" spans="1:22" x14ac:dyDescent="0.25">
      <c r="A1490" s="170">
        <v>44508</v>
      </c>
      <c r="C1490" s="128" t="s">
        <v>421</v>
      </c>
      <c r="D1490" s="128" t="s">
        <v>501</v>
      </c>
      <c r="E1490" s="97">
        <v>921177</v>
      </c>
      <c r="F1490" s="127" t="s">
        <v>396</v>
      </c>
      <c r="G1490" s="94">
        <v>28000</v>
      </c>
      <c r="H1490" s="145"/>
      <c r="I1490" s="168">
        <f t="shared" si="29"/>
        <v>101068997.83000001</v>
      </c>
      <c r="J1490" s="95"/>
      <c r="K1490" s="34"/>
      <c r="L1490" s="34"/>
      <c r="M1490" s="34"/>
      <c r="N1490" s="34"/>
      <c r="O1490" s="34"/>
      <c r="P1490" s="34"/>
      <c r="Q1490" s="34"/>
      <c r="R1490" s="34"/>
      <c r="S1490" s="34"/>
      <c r="T1490" s="34"/>
      <c r="U1490" s="34"/>
      <c r="V1490" s="34"/>
    </row>
    <row r="1491" spans="1:22" x14ac:dyDescent="0.25">
      <c r="A1491" s="170">
        <v>44508</v>
      </c>
      <c r="C1491" s="128" t="s">
        <v>421</v>
      </c>
      <c r="D1491" s="128" t="s">
        <v>501</v>
      </c>
      <c r="E1491" s="97">
        <v>854076</v>
      </c>
      <c r="F1491" s="127" t="s">
        <v>396</v>
      </c>
      <c r="G1491" s="94">
        <v>28000</v>
      </c>
      <c r="H1491" s="145"/>
      <c r="I1491" s="168">
        <f t="shared" si="29"/>
        <v>101096997.83000001</v>
      </c>
      <c r="J1491" s="95"/>
      <c r="K1491" s="34"/>
      <c r="L1491" s="34"/>
      <c r="M1491" s="34"/>
      <c r="N1491" s="34"/>
      <c r="O1491" s="34"/>
      <c r="P1491" s="34"/>
      <c r="Q1491" s="34"/>
      <c r="R1491" s="34"/>
      <c r="S1491" s="34"/>
      <c r="T1491" s="34"/>
      <c r="U1491" s="34"/>
      <c r="V1491" s="34"/>
    </row>
    <row r="1492" spans="1:22" x14ac:dyDescent="0.25">
      <c r="A1492" s="170">
        <v>44508</v>
      </c>
      <c r="C1492" s="128" t="s">
        <v>421</v>
      </c>
      <c r="D1492" s="128" t="s">
        <v>501</v>
      </c>
      <c r="E1492" s="97">
        <v>822105</v>
      </c>
      <c r="F1492" s="127" t="s">
        <v>396</v>
      </c>
      <c r="G1492" s="94">
        <v>28000</v>
      </c>
      <c r="H1492" s="145"/>
      <c r="I1492" s="168">
        <f t="shared" si="29"/>
        <v>101124997.83000001</v>
      </c>
      <c r="J1492" s="95"/>
      <c r="K1492" s="34"/>
      <c r="L1492" s="34"/>
      <c r="M1492" s="34"/>
      <c r="N1492" s="34"/>
      <c r="O1492" s="34"/>
      <c r="P1492" s="34"/>
      <c r="Q1492" s="34"/>
      <c r="R1492" s="34"/>
      <c r="S1492" s="34"/>
      <c r="T1492" s="34"/>
      <c r="U1492" s="34"/>
      <c r="V1492" s="34"/>
    </row>
    <row r="1493" spans="1:22" x14ac:dyDescent="0.25">
      <c r="A1493" s="170">
        <v>44508</v>
      </c>
      <c r="C1493" s="128" t="s">
        <v>421</v>
      </c>
      <c r="D1493" s="128" t="s">
        <v>501</v>
      </c>
      <c r="E1493" s="97">
        <v>914111</v>
      </c>
      <c r="F1493" s="127" t="s">
        <v>396</v>
      </c>
      <c r="G1493" s="94">
        <v>28000</v>
      </c>
      <c r="H1493" s="145"/>
      <c r="I1493" s="168">
        <f t="shared" si="29"/>
        <v>101152997.83000001</v>
      </c>
      <c r="J1493" s="95"/>
      <c r="K1493" s="34"/>
      <c r="L1493" s="34"/>
      <c r="M1493" s="34"/>
      <c r="N1493" s="34"/>
      <c r="O1493" s="34"/>
      <c r="P1493" s="34"/>
      <c r="Q1493" s="34"/>
      <c r="R1493" s="34"/>
      <c r="S1493" s="34"/>
      <c r="T1493" s="34"/>
      <c r="U1493" s="34"/>
      <c r="V1493" s="34"/>
    </row>
    <row r="1494" spans="1:22" x14ac:dyDescent="0.25">
      <c r="A1494" s="170">
        <v>44508</v>
      </c>
      <c r="C1494" s="128" t="s">
        <v>421</v>
      </c>
      <c r="D1494" s="128" t="s">
        <v>501</v>
      </c>
      <c r="E1494" s="97">
        <v>922089</v>
      </c>
      <c r="F1494" s="127" t="s">
        <v>396</v>
      </c>
      <c r="G1494" s="94">
        <v>28000</v>
      </c>
      <c r="H1494" s="145"/>
      <c r="I1494" s="168">
        <f t="shared" si="29"/>
        <v>101180997.83000001</v>
      </c>
      <c r="J1494" s="95"/>
      <c r="K1494" s="34"/>
      <c r="L1494" s="34"/>
      <c r="M1494" s="34"/>
      <c r="N1494" s="34"/>
      <c r="O1494" s="34"/>
      <c r="P1494" s="34"/>
      <c r="Q1494" s="34"/>
      <c r="R1494" s="34"/>
      <c r="S1494" s="34"/>
      <c r="T1494" s="34"/>
      <c r="U1494" s="34"/>
      <c r="V1494" s="34"/>
    </row>
    <row r="1495" spans="1:22" x14ac:dyDescent="0.25">
      <c r="A1495" s="170">
        <v>44508</v>
      </c>
      <c r="C1495" s="128" t="s">
        <v>421</v>
      </c>
      <c r="D1495" s="128" t="s">
        <v>501</v>
      </c>
      <c r="E1495" s="97">
        <v>140375</v>
      </c>
      <c r="F1495" s="127" t="s">
        <v>396</v>
      </c>
      <c r="G1495" s="94">
        <v>28000</v>
      </c>
      <c r="H1495" s="145"/>
      <c r="I1495" s="168">
        <f t="shared" si="29"/>
        <v>101208997.83000001</v>
      </c>
      <c r="J1495" s="95"/>
      <c r="K1495" s="34"/>
      <c r="L1495" s="34"/>
      <c r="M1495" s="34"/>
      <c r="N1495" s="34"/>
      <c r="O1495" s="34"/>
      <c r="P1495" s="34"/>
      <c r="Q1495" s="34"/>
      <c r="R1495" s="34"/>
      <c r="S1495" s="34"/>
      <c r="T1495" s="34"/>
      <c r="U1495" s="34"/>
      <c r="V1495" s="34"/>
    </row>
    <row r="1496" spans="1:22" x14ac:dyDescent="0.25">
      <c r="A1496" s="170">
        <v>44508</v>
      </c>
      <c r="C1496" s="128" t="s">
        <v>421</v>
      </c>
      <c r="D1496" s="128" t="s">
        <v>501</v>
      </c>
      <c r="E1496" s="97">
        <v>923183</v>
      </c>
      <c r="F1496" s="127" t="s">
        <v>396</v>
      </c>
      <c r="G1496" s="94">
        <v>28000</v>
      </c>
      <c r="H1496" s="145"/>
      <c r="I1496" s="168">
        <f t="shared" si="29"/>
        <v>101236997.83000001</v>
      </c>
      <c r="J1496" s="95"/>
      <c r="K1496" s="34"/>
      <c r="L1496" s="34"/>
      <c r="M1496" s="34"/>
      <c r="N1496" s="34"/>
      <c r="O1496" s="34"/>
      <c r="P1496" s="34"/>
      <c r="Q1496" s="34"/>
      <c r="R1496" s="34"/>
      <c r="S1496" s="34"/>
      <c r="T1496" s="34"/>
      <c r="U1496" s="34"/>
      <c r="V1496" s="34"/>
    </row>
    <row r="1497" spans="1:22" x14ac:dyDescent="0.25">
      <c r="A1497" s="170">
        <v>44508</v>
      </c>
      <c r="C1497" s="128" t="s">
        <v>421</v>
      </c>
      <c r="D1497" s="128" t="s">
        <v>501</v>
      </c>
      <c r="E1497" s="97">
        <v>854060</v>
      </c>
      <c r="F1497" s="127" t="s">
        <v>396</v>
      </c>
      <c r="G1497" s="94">
        <v>28000</v>
      </c>
      <c r="H1497" s="145"/>
      <c r="I1497" s="168">
        <f t="shared" si="29"/>
        <v>101264997.83000001</v>
      </c>
      <c r="J1497" s="95"/>
      <c r="K1497" s="34"/>
      <c r="L1497" s="34"/>
      <c r="M1497" s="34"/>
      <c r="N1497" s="34"/>
      <c r="O1497" s="34"/>
      <c r="P1497" s="34"/>
      <c r="Q1497" s="34"/>
      <c r="R1497" s="34"/>
      <c r="S1497" s="34"/>
      <c r="T1497" s="34"/>
      <c r="U1497" s="34"/>
      <c r="V1497" s="34"/>
    </row>
    <row r="1498" spans="1:22" x14ac:dyDescent="0.25">
      <c r="A1498" s="170">
        <v>44508</v>
      </c>
      <c r="C1498" s="128" t="s">
        <v>421</v>
      </c>
      <c r="D1498" s="128" t="s">
        <v>501</v>
      </c>
      <c r="E1498" s="97">
        <v>923115</v>
      </c>
      <c r="F1498" s="127" t="s">
        <v>396</v>
      </c>
      <c r="G1498" s="94">
        <v>28000</v>
      </c>
      <c r="H1498" s="145"/>
      <c r="I1498" s="168">
        <f t="shared" si="29"/>
        <v>101292997.83000001</v>
      </c>
      <c r="J1498" s="95"/>
      <c r="K1498" s="34"/>
      <c r="L1498" s="34"/>
      <c r="M1498" s="34"/>
      <c r="N1498" s="34"/>
      <c r="O1498" s="34"/>
      <c r="P1498" s="34"/>
      <c r="Q1498" s="34"/>
      <c r="R1498" s="34"/>
      <c r="S1498" s="34"/>
      <c r="T1498" s="34"/>
      <c r="U1498" s="34"/>
      <c r="V1498" s="34"/>
    </row>
    <row r="1499" spans="1:22" x14ac:dyDescent="0.25">
      <c r="A1499" s="170">
        <v>44508</v>
      </c>
      <c r="C1499" s="128" t="s">
        <v>421</v>
      </c>
      <c r="D1499" s="128" t="s">
        <v>501</v>
      </c>
      <c r="E1499" s="97">
        <v>855063</v>
      </c>
      <c r="F1499" s="127" t="s">
        <v>396</v>
      </c>
      <c r="G1499" s="94">
        <v>28000</v>
      </c>
      <c r="H1499" s="145"/>
      <c r="I1499" s="168">
        <f t="shared" si="29"/>
        <v>101320997.83000001</v>
      </c>
      <c r="J1499" s="95"/>
      <c r="K1499" s="34"/>
      <c r="L1499" s="34"/>
      <c r="M1499" s="34"/>
      <c r="N1499" s="34"/>
      <c r="O1499" s="34"/>
      <c r="P1499" s="34"/>
      <c r="Q1499" s="34"/>
      <c r="R1499" s="34"/>
      <c r="S1499" s="34"/>
      <c r="T1499" s="34"/>
      <c r="U1499" s="34"/>
      <c r="V1499" s="34"/>
    </row>
    <row r="1500" spans="1:22" x14ac:dyDescent="0.25">
      <c r="A1500" s="170">
        <v>44508</v>
      </c>
      <c r="C1500" s="128" t="s">
        <v>421</v>
      </c>
      <c r="D1500" s="128" t="s">
        <v>501</v>
      </c>
      <c r="E1500" s="97">
        <v>923092</v>
      </c>
      <c r="F1500" s="127" t="s">
        <v>396</v>
      </c>
      <c r="G1500" s="94">
        <v>28000</v>
      </c>
      <c r="H1500" s="145"/>
      <c r="I1500" s="168">
        <f t="shared" si="29"/>
        <v>101348997.83000001</v>
      </c>
      <c r="J1500" s="95"/>
      <c r="K1500" s="34"/>
      <c r="L1500" s="34"/>
      <c r="M1500" s="34"/>
      <c r="N1500" s="34"/>
      <c r="O1500" s="34"/>
      <c r="P1500" s="34"/>
      <c r="Q1500" s="34"/>
      <c r="R1500" s="34"/>
      <c r="S1500" s="34"/>
      <c r="T1500" s="34"/>
      <c r="U1500" s="34"/>
      <c r="V1500" s="34"/>
    </row>
    <row r="1501" spans="1:22" x14ac:dyDescent="0.25">
      <c r="A1501" s="170">
        <v>44508</v>
      </c>
      <c r="C1501" s="128" t="s">
        <v>421</v>
      </c>
      <c r="D1501" s="128" t="s">
        <v>501</v>
      </c>
      <c r="E1501" s="97">
        <v>142501</v>
      </c>
      <c r="F1501" s="127" t="s">
        <v>396</v>
      </c>
      <c r="G1501" s="94">
        <v>28000</v>
      </c>
      <c r="H1501" s="145"/>
      <c r="I1501" s="168">
        <f t="shared" si="29"/>
        <v>101376997.83000001</v>
      </c>
      <c r="J1501" s="95"/>
      <c r="K1501" s="34"/>
      <c r="L1501" s="34"/>
      <c r="M1501" s="34"/>
      <c r="N1501" s="34"/>
      <c r="O1501" s="34"/>
      <c r="P1501" s="34"/>
      <c r="Q1501" s="34"/>
      <c r="R1501" s="34"/>
      <c r="S1501" s="34"/>
      <c r="T1501" s="34"/>
      <c r="U1501" s="34"/>
      <c r="V1501" s="34"/>
    </row>
    <row r="1502" spans="1:22" x14ac:dyDescent="0.25">
      <c r="A1502" s="170">
        <v>44508</v>
      </c>
      <c r="C1502" s="128" t="s">
        <v>421</v>
      </c>
      <c r="D1502" s="128" t="s">
        <v>501</v>
      </c>
      <c r="E1502" s="97">
        <v>924095</v>
      </c>
      <c r="F1502" s="127" t="s">
        <v>396</v>
      </c>
      <c r="G1502" s="94">
        <v>28000</v>
      </c>
      <c r="H1502" s="145"/>
      <c r="I1502" s="168">
        <f t="shared" si="29"/>
        <v>101404997.83000001</v>
      </c>
      <c r="J1502" s="95"/>
      <c r="K1502" s="34"/>
      <c r="L1502" s="34"/>
      <c r="M1502" s="34"/>
      <c r="N1502" s="34"/>
      <c r="O1502" s="34"/>
      <c r="P1502" s="34"/>
      <c r="Q1502" s="34"/>
      <c r="R1502" s="34"/>
      <c r="S1502" s="34"/>
      <c r="T1502" s="34"/>
      <c r="U1502" s="34"/>
      <c r="V1502" s="34"/>
    </row>
    <row r="1503" spans="1:22" x14ac:dyDescent="0.25">
      <c r="A1503" s="170">
        <v>44508</v>
      </c>
      <c r="C1503" s="128" t="s">
        <v>421</v>
      </c>
      <c r="D1503" s="128" t="s">
        <v>501</v>
      </c>
      <c r="E1503" s="97">
        <v>135360</v>
      </c>
      <c r="F1503" s="127" t="s">
        <v>396</v>
      </c>
      <c r="G1503" s="94">
        <v>28000</v>
      </c>
      <c r="H1503" s="145"/>
      <c r="I1503" s="168">
        <f t="shared" si="29"/>
        <v>101432997.83000001</v>
      </c>
      <c r="J1503" s="95"/>
      <c r="K1503" s="34"/>
      <c r="L1503" s="34"/>
      <c r="M1503" s="34"/>
      <c r="N1503" s="34"/>
      <c r="O1503" s="34"/>
      <c r="P1503" s="34"/>
      <c r="Q1503" s="34"/>
      <c r="R1503" s="34"/>
      <c r="S1503" s="34"/>
      <c r="T1503" s="34"/>
      <c r="U1503" s="34"/>
      <c r="V1503" s="34"/>
    </row>
    <row r="1504" spans="1:22" x14ac:dyDescent="0.25">
      <c r="A1504" s="170">
        <v>44508</v>
      </c>
      <c r="C1504" s="128" t="s">
        <v>421</v>
      </c>
      <c r="D1504" s="128" t="s">
        <v>501</v>
      </c>
      <c r="E1504" s="97">
        <v>926119</v>
      </c>
      <c r="F1504" s="127" t="s">
        <v>396</v>
      </c>
      <c r="G1504" s="94">
        <v>28000</v>
      </c>
      <c r="H1504" s="145"/>
      <c r="I1504" s="168">
        <f t="shared" si="29"/>
        <v>101460997.83000001</v>
      </c>
      <c r="J1504" s="95"/>
      <c r="K1504" s="34"/>
      <c r="L1504" s="34"/>
      <c r="M1504" s="34"/>
      <c r="N1504" s="34"/>
      <c r="O1504" s="34"/>
      <c r="P1504" s="34"/>
      <c r="Q1504" s="34"/>
      <c r="R1504" s="34"/>
      <c r="S1504" s="34"/>
      <c r="T1504" s="34"/>
      <c r="U1504" s="34"/>
      <c r="V1504" s="34"/>
    </row>
    <row r="1505" spans="1:22" x14ac:dyDescent="0.25">
      <c r="A1505" s="170">
        <v>44508</v>
      </c>
      <c r="C1505" s="128" t="s">
        <v>421</v>
      </c>
      <c r="D1505" s="128" t="s">
        <v>501</v>
      </c>
      <c r="E1505" s="97">
        <v>855066</v>
      </c>
      <c r="F1505" s="127" t="s">
        <v>396</v>
      </c>
      <c r="G1505" s="94">
        <v>28000</v>
      </c>
      <c r="H1505" s="145"/>
      <c r="I1505" s="168">
        <f t="shared" si="29"/>
        <v>101488997.83000001</v>
      </c>
      <c r="J1505" s="95"/>
      <c r="K1505" s="34"/>
      <c r="L1505" s="34"/>
      <c r="M1505" s="34"/>
      <c r="N1505" s="34"/>
      <c r="O1505" s="34"/>
      <c r="P1505" s="34"/>
      <c r="Q1505" s="34"/>
      <c r="R1505" s="34"/>
      <c r="S1505" s="34"/>
      <c r="T1505" s="34"/>
      <c r="U1505" s="34"/>
      <c r="V1505" s="34"/>
    </row>
    <row r="1506" spans="1:22" x14ac:dyDescent="0.25">
      <c r="A1506" s="170">
        <v>44508</v>
      </c>
      <c r="C1506" s="128" t="s">
        <v>421</v>
      </c>
      <c r="D1506" s="128" t="s">
        <v>501</v>
      </c>
      <c r="E1506" s="97">
        <v>927122</v>
      </c>
      <c r="F1506" s="127" t="s">
        <v>396</v>
      </c>
      <c r="G1506" s="94">
        <v>28000</v>
      </c>
      <c r="H1506" s="145"/>
      <c r="I1506" s="168">
        <f t="shared" si="29"/>
        <v>101516997.83000001</v>
      </c>
      <c r="J1506" s="95"/>
      <c r="K1506" s="34"/>
      <c r="L1506" s="34"/>
      <c r="M1506" s="34"/>
      <c r="N1506" s="34"/>
      <c r="O1506" s="34"/>
      <c r="P1506" s="34"/>
      <c r="Q1506" s="34"/>
      <c r="R1506" s="34"/>
      <c r="S1506" s="34"/>
      <c r="T1506" s="34"/>
      <c r="U1506" s="34"/>
      <c r="V1506" s="34"/>
    </row>
    <row r="1507" spans="1:22" x14ac:dyDescent="0.25">
      <c r="A1507" s="170">
        <v>44508</v>
      </c>
      <c r="C1507" s="128" t="s">
        <v>421</v>
      </c>
      <c r="D1507" s="128" t="s">
        <v>501</v>
      </c>
      <c r="E1507" s="97">
        <v>917159</v>
      </c>
      <c r="F1507" s="127" t="s">
        <v>396</v>
      </c>
      <c r="G1507" s="94">
        <v>28000</v>
      </c>
      <c r="H1507" s="145"/>
      <c r="I1507" s="168">
        <f t="shared" si="29"/>
        <v>101544997.83000001</v>
      </c>
      <c r="J1507" s="95"/>
      <c r="K1507" s="34"/>
      <c r="L1507" s="34"/>
      <c r="M1507" s="34"/>
      <c r="N1507" s="34"/>
      <c r="O1507" s="34"/>
      <c r="P1507" s="34"/>
      <c r="Q1507" s="34"/>
      <c r="R1507" s="34"/>
      <c r="S1507" s="34"/>
      <c r="T1507" s="34"/>
      <c r="U1507" s="34"/>
      <c r="V1507" s="34"/>
    </row>
    <row r="1508" spans="1:22" x14ac:dyDescent="0.25">
      <c r="A1508" s="170">
        <v>44508</v>
      </c>
      <c r="C1508" s="128" t="s">
        <v>421</v>
      </c>
      <c r="D1508" s="128" t="s">
        <v>501</v>
      </c>
      <c r="E1508" s="97">
        <v>928122</v>
      </c>
      <c r="F1508" s="127" t="s">
        <v>396</v>
      </c>
      <c r="G1508" s="94">
        <v>28000</v>
      </c>
      <c r="H1508" s="145"/>
      <c r="I1508" s="168">
        <f t="shared" si="29"/>
        <v>101572997.83000001</v>
      </c>
      <c r="J1508" s="95"/>
      <c r="K1508" s="34"/>
      <c r="L1508" s="34"/>
      <c r="M1508" s="34"/>
      <c r="N1508" s="34"/>
      <c r="O1508" s="34"/>
      <c r="P1508" s="34"/>
      <c r="Q1508" s="34"/>
      <c r="R1508" s="34"/>
      <c r="S1508" s="34"/>
      <c r="T1508" s="34"/>
      <c r="U1508" s="34"/>
      <c r="V1508" s="34"/>
    </row>
    <row r="1509" spans="1:22" x14ac:dyDescent="0.25">
      <c r="A1509" s="170">
        <v>44508</v>
      </c>
      <c r="C1509" s="128" t="s">
        <v>421</v>
      </c>
      <c r="D1509" s="128" t="s">
        <v>501</v>
      </c>
      <c r="E1509" s="97">
        <v>857080</v>
      </c>
      <c r="F1509" s="127" t="s">
        <v>396</v>
      </c>
      <c r="G1509" s="94">
        <v>28000</v>
      </c>
      <c r="H1509" s="145"/>
      <c r="I1509" s="168">
        <f t="shared" si="29"/>
        <v>101600997.83000001</v>
      </c>
      <c r="J1509" s="95"/>
      <c r="K1509" s="34"/>
      <c r="L1509" s="34"/>
      <c r="M1509" s="34"/>
      <c r="N1509" s="34"/>
      <c r="O1509" s="34"/>
      <c r="P1509" s="34"/>
      <c r="Q1509" s="34"/>
      <c r="R1509" s="34"/>
      <c r="S1509" s="34"/>
      <c r="T1509" s="34"/>
      <c r="U1509" s="34"/>
      <c r="V1509" s="34"/>
    </row>
    <row r="1510" spans="1:22" x14ac:dyDescent="0.25">
      <c r="A1510" s="170">
        <v>44508</v>
      </c>
      <c r="C1510" s="128" t="s">
        <v>421</v>
      </c>
      <c r="D1510" s="128" t="s">
        <v>501</v>
      </c>
      <c r="E1510" s="97">
        <v>120288</v>
      </c>
      <c r="F1510" s="127" t="s">
        <v>396</v>
      </c>
      <c r="G1510" s="94">
        <v>28000</v>
      </c>
      <c r="H1510" s="145"/>
      <c r="I1510" s="168">
        <f t="shared" si="29"/>
        <v>101628997.83000001</v>
      </c>
      <c r="J1510" s="95"/>
      <c r="K1510" s="34"/>
      <c r="L1510" s="34"/>
      <c r="M1510" s="34"/>
      <c r="N1510" s="34"/>
      <c r="O1510" s="34"/>
      <c r="P1510" s="34"/>
      <c r="Q1510" s="34"/>
      <c r="R1510" s="34"/>
      <c r="S1510" s="34"/>
      <c r="T1510" s="34"/>
      <c r="U1510" s="34"/>
      <c r="V1510" s="34"/>
    </row>
    <row r="1511" spans="1:22" x14ac:dyDescent="0.25">
      <c r="A1511" s="170">
        <v>44508</v>
      </c>
      <c r="C1511" s="128" t="s">
        <v>421</v>
      </c>
      <c r="D1511" s="128" t="s">
        <v>501</v>
      </c>
      <c r="E1511" s="97">
        <v>857073</v>
      </c>
      <c r="F1511" s="127" t="s">
        <v>396</v>
      </c>
      <c r="G1511" s="94">
        <v>28000</v>
      </c>
      <c r="H1511" s="145"/>
      <c r="I1511" s="168">
        <f t="shared" si="29"/>
        <v>101656997.83000001</v>
      </c>
      <c r="J1511" s="95"/>
      <c r="K1511" s="34"/>
      <c r="L1511" s="34"/>
      <c r="M1511" s="34"/>
      <c r="N1511" s="34"/>
      <c r="O1511" s="34"/>
      <c r="P1511" s="34"/>
      <c r="Q1511" s="34"/>
      <c r="R1511" s="34"/>
      <c r="S1511" s="34"/>
      <c r="T1511" s="34"/>
      <c r="U1511" s="34"/>
      <c r="V1511" s="34"/>
    </row>
    <row r="1512" spans="1:22" x14ac:dyDescent="0.25">
      <c r="A1512" s="170">
        <v>44508</v>
      </c>
      <c r="C1512" s="128" t="s">
        <v>421</v>
      </c>
      <c r="D1512" s="128" t="s">
        <v>501</v>
      </c>
      <c r="E1512" s="97">
        <v>929128</v>
      </c>
      <c r="F1512" s="127" t="s">
        <v>396</v>
      </c>
      <c r="G1512" s="94">
        <v>28000</v>
      </c>
      <c r="H1512" s="145"/>
      <c r="I1512" s="168">
        <f t="shared" si="29"/>
        <v>101684997.83000001</v>
      </c>
      <c r="J1512" s="95"/>
      <c r="K1512" s="34"/>
      <c r="L1512" s="34"/>
      <c r="M1512" s="34"/>
      <c r="N1512" s="34"/>
      <c r="O1512" s="34"/>
      <c r="P1512" s="34"/>
      <c r="Q1512" s="34"/>
      <c r="R1512" s="34"/>
      <c r="S1512" s="34"/>
      <c r="T1512" s="34"/>
      <c r="U1512" s="34"/>
      <c r="V1512" s="34"/>
    </row>
    <row r="1513" spans="1:22" x14ac:dyDescent="0.25">
      <c r="A1513" s="170">
        <v>44508</v>
      </c>
      <c r="C1513" s="128" t="s">
        <v>421</v>
      </c>
      <c r="D1513" s="128" t="s">
        <v>501</v>
      </c>
      <c r="E1513" s="97">
        <v>918072</v>
      </c>
      <c r="F1513" s="127" t="s">
        <v>396</v>
      </c>
      <c r="G1513" s="94">
        <v>28000</v>
      </c>
      <c r="H1513" s="145"/>
      <c r="I1513" s="168">
        <f t="shared" si="29"/>
        <v>101712997.83000001</v>
      </c>
      <c r="J1513" s="95"/>
      <c r="K1513" s="34"/>
      <c r="L1513" s="34"/>
      <c r="M1513" s="34"/>
      <c r="N1513" s="34"/>
      <c r="O1513" s="34"/>
      <c r="P1513" s="34"/>
      <c r="Q1513" s="34"/>
      <c r="R1513" s="34"/>
      <c r="S1513" s="34"/>
      <c r="T1513" s="34"/>
      <c r="U1513" s="34"/>
      <c r="V1513" s="34"/>
    </row>
    <row r="1514" spans="1:22" x14ac:dyDescent="0.25">
      <c r="A1514" s="170">
        <v>44508</v>
      </c>
      <c r="C1514" s="128" t="s">
        <v>421</v>
      </c>
      <c r="D1514" s="128" t="s">
        <v>501</v>
      </c>
      <c r="E1514" s="97">
        <v>931190</v>
      </c>
      <c r="F1514" s="127" t="s">
        <v>396</v>
      </c>
      <c r="G1514" s="94">
        <v>28000</v>
      </c>
      <c r="H1514" s="145"/>
      <c r="I1514" s="168">
        <f t="shared" si="29"/>
        <v>101740997.83000001</v>
      </c>
      <c r="J1514" s="95"/>
      <c r="K1514" s="34"/>
      <c r="L1514" s="34"/>
      <c r="M1514" s="34"/>
      <c r="N1514" s="34"/>
      <c r="O1514" s="34"/>
      <c r="P1514" s="34"/>
      <c r="Q1514" s="34"/>
      <c r="R1514" s="34"/>
      <c r="S1514" s="34"/>
      <c r="T1514" s="34"/>
      <c r="U1514" s="34"/>
      <c r="V1514" s="34"/>
    </row>
    <row r="1515" spans="1:22" x14ac:dyDescent="0.25">
      <c r="A1515" s="170">
        <v>44508</v>
      </c>
      <c r="C1515" s="128" t="s">
        <v>421</v>
      </c>
      <c r="D1515" s="128" t="s">
        <v>501</v>
      </c>
      <c r="E1515" s="97">
        <v>918026</v>
      </c>
      <c r="F1515" s="127" t="s">
        <v>396</v>
      </c>
      <c r="G1515" s="94">
        <v>28000</v>
      </c>
      <c r="H1515" s="145"/>
      <c r="I1515" s="168">
        <f t="shared" si="29"/>
        <v>101768997.83000001</v>
      </c>
      <c r="J1515" s="95"/>
      <c r="K1515" s="34"/>
      <c r="L1515" s="34"/>
      <c r="M1515" s="34"/>
      <c r="N1515" s="34"/>
      <c r="O1515" s="34"/>
      <c r="P1515" s="34"/>
      <c r="Q1515" s="34"/>
      <c r="R1515" s="34"/>
      <c r="S1515" s="34"/>
      <c r="T1515" s="34"/>
      <c r="U1515" s="34"/>
      <c r="V1515" s="34"/>
    </row>
    <row r="1516" spans="1:22" x14ac:dyDescent="0.25">
      <c r="A1516" s="170">
        <v>44508</v>
      </c>
      <c r="C1516" s="128" t="s">
        <v>421</v>
      </c>
      <c r="D1516" s="128" t="s">
        <v>501</v>
      </c>
      <c r="E1516" s="97">
        <v>120281</v>
      </c>
      <c r="F1516" s="127" t="s">
        <v>396</v>
      </c>
      <c r="G1516" s="94">
        <v>28000</v>
      </c>
      <c r="H1516" s="145"/>
      <c r="I1516" s="168">
        <f t="shared" si="29"/>
        <v>101796997.83000001</v>
      </c>
      <c r="J1516" s="95"/>
      <c r="K1516" s="34"/>
      <c r="L1516" s="34"/>
      <c r="M1516" s="34"/>
      <c r="N1516" s="34"/>
      <c r="O1516" s="34"/>
      <c r="P1516" s="34"/>
      <c r="Q1516" s="34"/>
      <c r="R1516" s="34"/>
      <c r="S1516" s="34"/>
      <c r="T1516" s="34"/>
      <c r="U1516" s="34"/>
      <c r="V1516" s="34"/>
    </row>
    <row r="1517" spans="1:22" x14ac:dyDescent="0.25">
      <c r="A1517" s="170">
        <v>44508</v>
      </c>
      <c r="C1517" s="128" t="s">
        <v>421</v>
      </c>
      <c r="D1517" s="128" t="s">
        <v>501</v>
      </c>
      <c r="E1517" s="97">
        <v>918162</v>
      </c>
      <c r="F1517" s="127" t="s">
        <v>396</v>
      </c>
      <c r="G1517" s="94">
        <v>28000</v>
      </c>
      <c r="H1517" s="145"/>
      <c r="I1517" s="168">
        <f t="shared" si="29"/>
        <v>101824997.83000001</v>
      </c>
      <c r="J1517" s="95"/>
      <c r="K1517" s="34"/>
      <c r="L1517" s="34"/>
      <c r="M1517" s="34"/>
      <c r="N1517" s="34"/>
      <c r="O1517" s="34"/>
      <c r="P1517" s="34"/>
      <c r="Q1517" s="34"/>
      <c r="R1517" s="34"/>
      <c r="S1517" s="34"/>
      <c r="T1517" s="34"/>
      <c r="U1517" s="34"/>
      <c r="V1517" s="34"/>
    </row>
    <row r="1518" spans="1:22" x14ac:dyDescent="0.25">
      <c r="A1518" s="170">
        <v>44508</v>
      </c>
      <c r="C1518" s="128" t="s">
        <v>421</v>
      </c>
      <c r="D1518" s="128" t="s">
        <v>501</v>
      </c>
      <c r="E1518" s="97">
        <v>120360</v>
      </c>
      <c r="F1518" s="127" t="s">
        <v>396</v>
      </c>
      <c r="G1518" s="94">
        <v>28000</v>
      </c>
      <c r="H1518" s="145"/>
      <c r="I1518" s="168">
        <f t="shared" si="29"/>
        <v>101852997.83000001</v>
      </c>
      <c r="J1518" s="95"/>
      <c r="K1518" s="34"/>
      <c r="L1518" s="34"/>
      <c r="M1518" s="34"/>
      <c r="N1518" s="34"/>
      <c r="O1518" s="34"/>
      <c r="P1518" s="34"/>
      <c r="Q1518" s="34"/>
      <c r="R1518" s="34"/>
      <c r="S1518" s="34"/>
      <c r="T1518" s="34"/>
      <c r="U1518" s="34"/>
      <c r="V1518" s="34"/>
    </row>
    <row r="1519" spans="1:22" x14ac:dyDescent="0.25">
      <c r="A1519" s="170">
        <v>44508</v>
      </c>
      <c r="C1519" s="128" t="s">
        <v>421</v>
      </c>
      <c r="D1519" s="128" t="s">
        <v>501</v>
      </c>
      <c r="E1519" s="97">
        <v>921138</v>
      </c>
      <c r="F1519" s="127" t="s">
        <v>396</v>
      </c>
      <c r="G1519" s="94">
        <v>28000</v>
      </c>
      <c r="H1519" s="145"/>
      <c r="I1519" s="168">
        <f t="shared" si="29"/>
        <v>101880997.83000001</v>
      </c>
      <c r="J1519" s="95"/>
      <c r="K1519" s="34"/>
      <c r="L1519" s="34"/>
      <c r="M1519" s="34"/>
      <c r="N1519" s="34"/>
      <c r="O1519" s="34"/>
      <c r="P1519" s="34"/>
      <c r="Q1519" s="34"/>
      <c r="R1519" s="34"/>
      <c r="S1519" s="34"/>
      <c r="T1519" s="34"/>
      <c r="U1519" s="34"/>
      <c r="V1519" s="34"/>
    </row>
    <row r="1520" spans="1:22" x14ac:dyDescent="0.25">
      <c r="A1520" s="170">
        <v>44508</v>
      </c>
      <c r="C1520" s="128" t="s">
        <v>421</v>
      </c>
      <c r="D1520" s="128" t="s">
        <v>501</v>
      </c>
      <c r="E1520" s="97">
        <v>937132</v>
      </c>
      <c r="F1520" s="127" t="s">
        <v>396</v>
      </c>
      <c r="G1520" s="94">
        <v>28000</v>
      </c>
      <c r="H1520" s="145"/>
      <c r="I1520" s="168">
        <f t="shared" si="29"/>
        <v>101908997.83000001</v>
      </c>
      <c r="J1520" s="95"/>
      <c r="K1520" s="34"/>
      <c r="L1520" s="34"/>
      <c r="M1520" s="34"/>
      <c r="N1520" s="34"/>
      <c r="O1520" s="34"/>
      <c r="P1520" s="34"/>
      <c r="Q1520" s="34"/>
      <c r="R1520" s="34"/>
      <c r="S1520" s="34"/>
      <c r="T1520" s="34"/>
      <c r="U1520" s="34"/>
      <c r="V1520" s="34"/>
    </row>
    <row r="1521" spans="1:22" x14ac:dyDescent="0.25">
      <c r="A1521" s="170">
        <v>44508</v>
      </c>
      <c r="C1521" s="128" t="s">
        <v>421</v>
      </c>
      <c r="D1521" s="128" t="s">
        <v>501</v>
      </c>
      <c r="E1521" s="97">
        <v>901088</v>
      </c>
      <c r="F1521" s="127" t="s">
        <v>396</v>
      </c>
      <c r="G1521" s="94">
        <v>28000</v>
      </c>
      <c r="H1521" s="145"/>
      <c r="I1521" s="168">
        <f t="shared" si="29"/>
        <v>101936997.83000001</v>
      </c>
      <c r="J1521" s="95"/>
      <c r="K1521" s="34"/>
      <c r="L1521" s="34"/>
      <c r="M1521" s="34"/>
      <c r="N1521" s="34"/>
      <c r="O1521" s="34"/>
      <c r="P1521" s="34"/>
      <c r="Q1521" s="34"/>
      <c r="R1521" s="34"/>
      <c r="S1521" s="34"/>
      <c r="T1521" s="34"/>
      <c r="U1521" s="34"/>
      <c r="V1521" s="34"/>
    </row>
    <row r="1522" spans="1:22" x14ac:dyDescent="0.25">
      <c r="A1522" s="170">
        <v>44508</v>
      </c>
      <c r="C1522" s="128" t="s">
        <v>421</v>
      </c>
      <c r="D1522" s="128" t="s">
        <v>501</v>
      </c>
      <c r="E1522" s="97">
        <v>955152</v>
      </c>
      <c r="F1522" s="127" t="s">
        <v>396</v>
      </c>
      <c r="G1522" s="94">
        <v>28000</v>
      </c>
      <c r="H1522" s="145"/>
      <c r="I1522" s="168">
        <f t="shared" si="29"/>
        <v>101964997.83000001</v>
      </c>
      <c r="J1522" s="95"/>
      <c r="K1522" s="34"/>
      <c r="L1522" s="34"/>
      <c r="M1522" s="34"/>
      <c r="N1522" s="34"/>
      <c r="O1522" s="34"/>
      <c r="P1522" s="34"/>
      <c r="Q1522" s="34"/>
      <c r="R1522" s="34"/>
      <c r="S1522" s="34"/>
      <c r="T1522" s="34"/>
      <c r="U1522" s="34"/>
      <c r="V1522" s="34"/>
    </row>
    <row r="1523" spans="1:22" x14ac:dyDescent="0.25">
      <c r="A1523" s="170">
        <v>44508</v>
      </c>
      <c r="C1523" s="128" t="s">
        <v>421</v>
      </c>
      <c r="D1523" s="128" t="s">
        <v>501</v>
      </c>
      <c r="E1523" s="97">
        <v>903097</v>
      </c>
      <c r="F1523" s="127" t="s">
        <v>396</v>
      </c>
      <c r="G1523" s="94">
        <v>28000</v>
      </c>
      <c r="H1523" s="145"/>
      <c r="I1523" s="168">
        <f t="shared" si="29"/>
        <v>101992997.83000001</v>
      </c>
      <c r="J1523" s="95"/>
      <c r="K1523" s="34"/>
      <c r="L1523" s="34"/>
      <c r="M1523" s="34"/>
      <c r="N1523" s="34"/>
      <c r="O1523" s="34"/>
      <c r="P1523" s="34"/>
      <c r="Q1523" s="34"/>
      <c r="R1523" s="34"/>
      <c r="S1523" s="34"/>
      <c r="T1523" s="34"/>
      <c r="U1523" s="34"/>
      <c r="V1523" s="34"/>
    </row>
    <row r="1524" spans="1:22" x14ac:dyDescent="0.25">
      <c r="A1524" s="170">
        <v>44508</v>
      </c>
      <c r="C1524" s="128" t="s">
        <v>421</v>
      </c>
      <c r="D1524" s="128" t="s">
        <v>501</v>
      </c>
      <c r="E1524" s="97">
        <v>955126</v>
      </c>
      <c r="F1524" s="127" t="s">
        <v>396</v>
      </c>
      <c r="G1524" s="94">
        <v>28000</v>
      </c>
      <c r="H1524" s="145"/>
      <c r="I1524" s="168">
        <f t="shared" si="29"/>
        <v>102020997.83000001</v>
      </c>
      <c r="J1524" s="95"/>
      <c r="K1524" s="34"/>
      <c r="L1524" s="34"/>
      <c r="M1524" s="34"/>
      <c r="N1524" s="34"/>
      <c r="O1524" s="34"/>
      <c r="P1524" s="34"/>
      <c r="Q1524" s="34"/>
      <c r="R1524" s="34"/>
      <c r="S1524" s="34"/>
      <c r="T1524" s="34"/>
      <c r="U1524" s="34"/>
      <c r="V1524" s="34"/>
    </row>
    <row r="1525" spans="1:22" x14ac:dyDescent="0.25">
      <c r="A1525" s="170">
        <v>44508</v>
      </c>
      <c r="C1525" s="128" t="s">
        <v>421</v>
      </c>
      <c r="D1525" s="128" t="s">
        <v>501</v>
      </c>
      <c r="E1525" s="97">
        <v>922180</v>
      </c>
      <c r="F1525" s="127" t="s">
        <v>396</v>
      </c>
      <c r="G1525" s="94">
        <v>28000</v>
      </c>
      <c r="H1525" s="145"/>
      <c r="I1525" s="168">
        <f t="shared" si="29"/>
        <v>102048997.83000001</v>
      </c>
      <c r="J1525" s="95"/>
      <c r="K1525" s="34"/>
      <c r="L1525" s="34"/>
      <c r="M1525" s="34"/>
      <c r="N1525" s="34"/>
      <c r="O1525" s="34"/>
      <c r="P1525" s="34"/>
      <c r="Q1525" s="34"/>
      <c r="R1525" s="34"/>
      <c r="S1525" s="34"/>
      <c r="T1525" s="34"/>
      <c r="U1525" s="34"/>
      <c r="V1525" s="34"/>
    </row>
    <row r="1526" spans="1:22" x14ac:dyDescent="0.25">
      <c r="A1526" s="170">
        <v>44508</v>
      </c>
      <c r="C1526" s="128" t="s">
        <v>421</v>
      </c>
      <c r="D1526" s="128" t="s">
        <v>501</v>
      </c>
      <c r="E1526" s="97">
        <v>115271</v>
      </c>
      <c r="F1526" s="127" t="s">
        <v>396</v>
      </c>
      <c r="G1526" s="94">
        <v>28000</v>
      </c>
      <c r="H1526" s="145"/>
      <c r="I1526" s="168">
        <f t="shared" si="29"/>
        <v>102076997.83000001</v>
      </c>
      <c r="J1526" s="95"/>
      <c r="K1526" s="34"/>
      <c r="L1526" s="34"/>
      <c r="M1526" s="34"/>
      <c r="N1526" s="34"/>
      <c r="O1526" s="34"/>
      <c r="P1526" s="34"/>
      <c r="Q1526" s="34"/>
      <c r="R1526" s="34"/>
      <c r="S1526" s="34"/>
      <c r="T1526" s="34"/>
      <c r="U1526" s="34"/>
      <c r="V1526" s="34"/>
    </row>
    <row r="1527" spans="1:22" x14ac:dyDescent="0.25">
      <c r="A1527" s="170">
        <v>44508</v>
      </c>
      <c r="C1527" s="128" t="s">
        <v>421</v>
      </c>
      <c r="D1527" s="128" t="s">
        <v>501</v>
      </c>
      <c r="E1527" s="97">
        <v>904084</v>
      </c>
      <c r="F1527" s="127" t="s">
        <v>396</v>
      </c>
      <c r="G1527" s="94">
        <v>28000</v>
      </c>
      <c r="H1527" s="145"/>
      <c r="I1527" s="168">
        <f t="shared" si="29"/>
        <v>102104997.83000001</v>
      </c>
      <c r="J1527" s="95"/>
      <c r="K1527" s="34"/>
      <c r="L1527" s="34"/>
      <c r="M1527" s="34"/>
      <c r="N1527" s="34"/>
      <c r="O1527" s="34"/>
      <c r="P1527" s="34"/>
      <c r="Q1527" s="34"/>
      <c r="R1527" s="34"/>
      <c r="S1527" s="34"/>
      <c r="T1527" s="34"/>
      <c r="U1527" s="34"/>
      <c r="V1527" s="34"/>
    </row>
    <row r="1528" spans="1:22" x14ac:dyDescent="0.25">
      <c r="A1528" s="170">
        <v>44508</v>
      </c>
      <c r="C1528" s="128" t="s">
        <v>421</v>
      </c>
      <c r="D1528" s="128" t="s">
        <v>501</v>
      </c>
      <c r="E1528" s="97">
        <v>100163</v>
      </c>
      <c r="F1528" s="127" t="s">
        <v>396</v>
      </c>
      <c r="G1528" s="94">
        <v>28000</v>
      </c>
      <c r="H1528" s="145"/>
      <c r="I1528" s="168">
        <f t="shared" si="29"/>
        <v>102132997.83000001</v>
      </c>
      <c r="J1528" s="95"/>
      <c r="K1528" s="34"/>
      <c r="L1528" s="34"/>
      <c r="M1528" s="34"/>
      <c r="N1528" s="34"/>
      <c r="O1528" s="34"/>
      <c r="P1528" s="34"/>
      <c r="Q1528" s="34"/>
      <c r="R1528" s="34"/>
      <c r="S1528" s="34"/>
      <c r="T1528" s="34"/>
      <c r="U1528" s="34"/>
      <c r="V1528" s="34"/>
    </row>
    <row r="1529" spans="1:22" x14ac:dyDescent="0.25">
      <c r="A1529" s="170">
        <v>44508</v>
      </c>
      <c r="C1529" s="128" t="s">
        <v>421</v>
      </c>
      <c r="D1529" s="128" t="s">
        <v>501</v>
      </c>
      <c r="E1529" s="97">
        <v>905106</v>
      </c>
      <c r="F1529" s="127" t="s">
        <v>396</v>
      </c>
      <c r="G1529" s="94">
        <v>28000</v>
      </c>
      <c r="H1529" s="145"/>
      <c r="I1529" s="168">
        <f t="shared" si="29"/>
        <v>102160997.83000001</v>
      </c>
      <c r="J1529" s="95"/>
      <c r="K1529" s="34"/>
      <c r="L1529" s="34"/>
      <c r="M1529" s="34"/>
      <c r="N1529" s="34"/>
      <c r="O1529" s="34"/>
      <c r="P1529" s="34"/>
      <c r="Q1529" s="34"/>
      <c r="R1529" s="34"/>
      <c r="S1529" s="34"/>
      <c r="T1529" s="34"/>
      <c r="U1529" s="34"/>
      <c r="V1529" s="34"/>
    </row>
    <row r="1530" spans="1:22" x14ac:dyDescent="0.25">
      <c r="A1530" s="170">
        <v>44508</v>
      </c>
      <c r="C1530" s="128" t="s">
        <v>421</v>
      </c>
      <c r="D1530" s="128" t="s">
        <v>501</v>
      </c>
      <c r="E1530" s="97">
        <v>100171</v>
      </c>
      <c r="F1530" s="127" t="s">
        <v>396</v>
      </c>
      <c r="G1530" s="94">
        <v>28000</v>
      </c>
      <c r="H1530" s="145"/>
      <c r="I1530" s="168">
        <f t="shared" si="29"/>
        <v>102188997.83000001</v>
      </c>
      <c r="J1530" s="95"/>
      <c r="K1530" s="34"/>
      <c r="L1530" s="34"/>
      <c r="M1530" s="34"/>
      <c r="N1530" s="34"/>
      <c r="O1530" s="34"/>
      <c r="P1530" s="34"/>
      <c r="Q1530" s="34"/>
      <c r="R1530" s="34"/>
      <c r="S1530" s="34"/>
      <c r="T1530" s="34"/>
      <c r="U1530" s="34"/>
      <c r="V1530" s="34"/>
    </row>
    <row r="1531" spans="1:22" x14ac:dyDescent="0.25">
      <c r="A1531" s="170">
        <v>44508</v>
      </c>
      <c r="C1531" s="128" t="s">
        <v>421</v>
      </c>
      <c r="D1531" s="128" t="s">
        <v>501</v>
      </c>
      <c r="E1531" s="97">
        <v>922124</v>
      </c>
      <c r="F1531" s="127" t="s">
        <v>396</v>
      </c>
      <c r="G1531" s="94">
        <v>28000</v>
      </c>
      <c r="H1531" s="145"/>
      <c r="I1531" s="168">
        <f t="shared" si="29"/>
        <v>102216997.83000001</v>
      </c>
      <c r="J1531" s="95"/>
      <c r="K1531" s="34"/>
      <c r="L1531" s="34"/>
      <c r="M1531" s="34"/>
      <c r="N1531" s="34"/>
      <c r="O1531" s="34"/>
      <c r="P1531" s="34"/>
      <c r="Q1531" s="34"/>
      <c r="R1531" s="34"/>
      <c r="S1531" s="34"/>
      <c r="T1531" s="34"/>
      <c r="U1531" s="34"/>
      <c r="V1531" s="34"/>
    </row>
    <row r="1532" spans="1:22" x14ac:dyDescent="0.25">
      <c r="A1532" s="170">
        <v>44508</v>
      </c>
      <c r="C1532" s="128" t="s">
        <v>421</v>
      </c>
      <c r="D1532" s="128" t="s">
        <v>501</v>
      </c>
      <c r="E1532" s="97">
        <v>100216</v>
      </c>
      <c r="F1532" s="127" t="s">
        <v>396</v>
      </c>
      <c r="G1532" s="94">
        <v>28000</v>
      </c>
      <c r="H1532" s="145"/>
      <c r="I1532" s="168">
        <f t="shared" si="29"/>
        <v>102244997.83000001</v>
      </c>
      <c r="J1532" s="95"/>
      <c r="K1532" s="34"/>
      <c r="L1532" s="34"/>
      <c r="M1532" s="34"/>
      <c r="N1532" s="34"/>
      <c r="O1532" s="34"/>
      <c r="P1532" s="34"/>
      <c r="Q1532" s="34"/>
      <c r="R1532" s="34"/>
      <c r="S1532" s="34"/>
      <c r="T1532" s="34"/>
      <c r="U1532" s="34"/>
      <c r="V1532" s="34"/>
    </row>
    <row r="1533" spans="1:22" x14ac:dyDescent="0.25">
      <c r="A1533" s="170">
        <v>44508</v>
      </c>
      <c r="C1533" s="128" t="s">
        <v>421</v>
      </c>
      <c r="D1533" s="128" t="s">
        <v>501</v>
      </c>
      <c r="E1533" s="97">
        <v>952113</v>
      </c>
      <c r="F1533" s="127" t="s">
        <v>396</v>
      </c>
      <c r="G1533" s="94">
        <v>28000</v>
      </c>
      <c r="H1533" s="145"/>
      <c r="I1533" s="168">
        <f t="shared" si="29"/>
        <v>102272997.83000001</v>
      </c>
      <c r="J1533" s="95"/>
      <c r="K1533" s="34"/>
      <c r="L1533" s="34"/>
      <c r="M1533" s="34"/>
      <c r="N1533" s="34"/>
      <c r="O1533" s="34"/>
      <c r="P1533" s="34"/>
      <c r="Q1533" s="34"/>
      <c r="R1533" s="34"/>
      <c r="S1533" s="34"/>
      <c r="T1533" s="34"/>
      <c r="U1533" s="34"/>
      <c r="V1533" s="34"/>
    </row>
    <row r="1534" spans="1:22" x14ac:dyDescent="0.25">
      <c r="A1534" s="170">
        <v>44508</v>
      </c>
      <c r="C1534" s="128" t="s">
        <v>421</v>
      </c>
      <c r="D1534" s="128" t="s">
        <v>501</v>
      </c>
      <c r="E1534" s="97">
        <v>102180</v>
      </c>
      <c r="F1534" s="127" t="s">
        <v>396</v>
      </c>
      <c r="G1534" s="94">
        <v>28000</v>
      </c>
      <c r="H1534" s="145"/>
      <c r="I1534" s="168">
        <f t="shared" si="29"/>
        <v>102300997.83000001</v>
      </c>
      <c r="J1534" s="95"/>
      <c r="K1534" s="34"/>
      <c r="L1534" s="34"/>
      <c r="M1534" s="34"/>
      <c r="N1534" s="34"/>
      <c r="O1534" s="34"/>
      <c r="P1534" s="34"/>
      <c r="Q1534" s="34"/>
      <c r="R1534" s="34"/>
      <c r="S1534" s="34"/>
      <c r="T1534" s="34"/>
      <c r="U1534" s="34"/>
      <c r="V1534" s="34"/>
    </row>
    <row r="1535" spans="1:22" x14ac:dyDescent="0.25">
      <c r="A1535" s="170">
        <v>44508</v>
      </c>
      <c r="C1535" s="128" t="s">
        <v>421</v>
      </c>
      <c r="D1535" s="128" t="s">
        <v>501</v>
      </c>
      <c r="E1535" s="97">
        <v>926113</v>
      </c>
      <c r="F1535" s="127" t="s">
        <v>396</v>
      </c>
      <c r="G1535" s="94">
        <v>28000</v>
      </c>
      <c r="H1535" s="145"/>
      <c r="I1535" s="168">
        <f t="shared" si="29"/>
        <v>102328997.83000001</v>
      </c>
      <c r="J1535" s="95"/>
      <c r="K1535" s="34"/>
      <c r="L1535" s="34"/>
      <c r="M1535" s="34"/>
      <c r="N1535" s="34"/>
      <c r="O1535" s="34"/>
      <c r="P1535" s="34"/>
      <c r="Q1535" s="34"/>
      <c r="R1535" s="34"/>
      <c r="S1535" s="34"/>
      <c r="T1535" s="34"/>
      <c r="U1535" s="34"/>
      <c r="V1535" s="34"/>
    </row>
    <row r="1536" spans="1:22" x14ac:dyDescent="0.25">
      <c r="A1536" s="170">
        <v>44508</v>
      </c>
      <c r="C1536" s="128" t="s">
        <v>421</v>
      </c>
      <c r="D1536" s="128" t="s">
        <v>501</v>
      </c>
      <c r="E1536" s="97">
        <v>102180</v>
      </c>
      <c r="F1536" s="127" t="s">
        <v>396</v>
      </c>
      <c r="G1536" s="94">
        <v>28000</v>
      </c>
      <c r="H1536" s="145"/>
      <c r="I1536" s="168">
        <f t="shared" si="29"/>
        <v>102356997.83000001</v>
      </c>
      <c r="J1536" s="95"/>
      <c r="K1536" s="34"/>
      <c r="L1536" s="34"/>
      <c r="M1536" s="34"/>
      <c r="N1536" s="34"/>
      <c r="O1536" s="34"/>
      <c r="P1536" s="34"/>
      <c r="Q1536" s="34"/>
      <c r="R1536" s="34"/>
      <c r="S1536" s="34"/>
      <c r="T1536" s="34"/>
      <c r="U1536" s="34"/>
      <c r="V1536" s="34"/>
    </row>
    <row r="1537" spans="1:22" x14ac:dyDescent="0.25">
      <c r="A1537" s="170">
        <v>44508</v>
      </c>
      <c r="C1537" s="128" t="s">
        <v>421</v>
      </c>
      <c r="D1537" s="128" t="s">
        <v>501</v>
      </c>
      <c r="E1537" s="97">
        <v>927116</v>
      </c>
      <c r="F1537" s="127" t="s">
        <v>396</v>
      </c>
      <c r="G1537" s="94">
        <v>28000</v>
      </c>
      <c r="H1537" s="145"/>
      <c r="I1537" s="168">
        <f t="shared" si="29"/>
        <v>102384997.83000001</v>
      </c>
      <c r="J1537" s="95"/>
      <c r="K1537" s="34"/>
      <c r="L1537" s="34"/>
      <c r="M1537" s="34"/>
      <c r="N1537" s="34"/>
      <c r="O1537" s="34"/>
      <c r="P1537" s="34"/>
      <c r="Q1537" s="34"/>
      <c r="R1537" s="34"/>
      <c r="S1537" s="34"/>
      <c r="T1537" s="34"/>
      <c r="U1537" s="34"/>
      <c r="V1537" s="34"/>
    </row>
    <row r="1538" spans="1:22" x14ac:dyDescent="0.25">
      <c r="A1538" s="170">
        <v>44508</v>
      </c>
      <c r="C1538" s="128" t="s">
        <v>421</v>
      </c>
      <c r="D1538" s="128" t="s">
        <v>501</v>
      </c>
      <c r="E1538" s="97">
        <v>103193</v>
      </c>
      <c r="F1538" s="127" t="s">
        <v>396</v>
      </c>
      <c r="G1538" s="94">
        <v>28000</v>
      </c>
      <c r="H1538" s="145"/>
      <c r="I1538" s="168">
        <f t="shared" si="29"/>
        <v>102412997.83000001</v>
      </c>
      <c r="J1538" s="95"/>
      <c r="K1538" s="34"/>
      <c r="L1538" s="34"/>
      <c r="M1538" s="34"/>
      <c r="N1538" s="34"/>
      <c r="O1538" s="34"/>
      <c r="P1538" s="34"/>
      <c r="Q1538" s="34"/>
      <c r="R1538" s="34"/>
      <c r="S1538" s="34"/>
      <c r="T1538" s="34"/>
      <c r="U1538" s="34"/>
      <c r="V1538" s="34"/>
    </row>
    <row r="1539" spans="1:22" x14ac:dyDescent="0.25">
      <c r="A1539" s="170">
        <v>44508</v>
      </c>
      <c r="C1539" s="128" t="s">
        <v>421</v>
      </c>
      <c r="D1539" s="128" t="s">
        <v>501</v>
      </c>
      <c r="E1539" s="97">
        <v>927122</v>
      </c>
      <c r="F1539" s="127" t="s">
        <v>396</v>
      </c>
      <c r="G1539" s="94">
        <v>28000</v>
      </c>
      <c r="H1539" s="145"/>
      <c r="I1539" s="168">
        <f t="shared" si="29"/>
        <v>102440997.83000001</v>
      </c>
      <c r="J1539" s="95"/>
      <c r="K1539" s="34"/>
      <c r="L1539" s="34"/>
      <c r="M1539" s="34"/>
      <c r="N1539" s="34"/>
      <c r="O1539" s="34"/>
      <c r="P1539" s="34"/>
      <c r="Q1539" s="34"/>
      <c r="R1539" s="34"/>
      <c r="S1539" s="34"/>
      <c r="T1539" s="34"/>
      <c r="U1539" s="34"/>
      <c r="V1539" s="34"/>
    </row>
    <row r="1540" spans="1:22" x14ac:dyDescent="0.25">
      <c r="A1540" s="170">
        <v>44508</v>
      </c>
      <c r="C1540" s="128" t="s">
        <v>421</v>
      </c>
      <c r="D1540" s="128" t="s">
        <v>501</v>
      </c>
      <c r="E1540" s="97">
        <v>104234</v>
      </c>
      <c r="F1540" s="127" t="s">
        <v>396</v>
      </c>
      <c r="G1540" s="94">
        <v>28000</v>
      </c>
      <c r="H1540" s="145"/>
      <c r="I1540" s="168">
        <f t="shared" si="29"/>
        <v>102468997.83000001</v>
      </c>
      <c r="J1540" s="95"/>
      <c r="K1540" s="34"/>
      <c r="L1540" s="34"/>
      <c r="M1540" s="34"/>
      <c r="N1540" s="34"/>
      <c r="O1540" s="34"/>
      <c r="P1540" s="34"/>
      <c r="Q1540" s="34"/>
      <c r="R1540" s="34"/>
      <c r="S1540" s="34"/>
      <c r="T1540" s="34"/>
      <c r="U1540" s="34"/>
      <c r="V1540" s="34"/>
    </row>
    <row r="1541" spans="1:22" x14ac:dyDescent="0.25">
      <c r="A1541" s="170">
        <v>44508</v>
      </c>
      <c r="C1541" s="128" t="s">
        <v>421</v>
      </c>
      <c r="D1541" s="128" t="s">
        <v>501</v>
      </c>
      <c r="E1541" s="97">
        <v>927119</v>
      </c>
      <c r="F1541" s="127" t="s">
        <v>396</v>
      </c>
      <c r="G1541" s="94">
        <v>28000</v>
      </c>
      <c r="H1541" s="145"/>
      <c r="I1541" s="168">
        <f t="shared" si="29"/>
        <v>102496997.83000001</v>
      </c>
      <c r="J1541" s="95"/>
      <c r="K1541" s="34"/>
      <c r="L1541" s="34"/>
      <c r="M1541" s="34"/>
      <c r="N1541" s="34"/>
      <c r="O1541" s="34"/>
      <c r="P1541" s="34"/>
      <c r="Q1541" s="34"/>
      <c r="R1541" s="34"/>
      <c r="S1541" s="34"/>
      <c r="T1541" s="34"/>
      <c r="U1541" s="34"/>
      <c r="V1541" s="34"/>
    </row>
    <row r="1542" spans="1:22" x14ac:dyDescent="0.25">
      <c r="A1542" s="170">
        <v>44508</v>
      </c>
      <c r="C1542" s="128" t="s">
        <v>421</v>
      </c>
      <c r="D1542" s="128" t="s">
        <v>501</v>
      </c>
      <c r="E1542" s="97">
        <v>105269</v>
      </c>
      <c r="F1542" s="127" t="s">
        <v>396</v>
      </c>
      <c r="G1542" s="94">
        <v>28000</v>
      </c>
      <c r="H1542" s="145"/>
      <c r="I1542" s="168">
        <f t="shared" si="29"/>
        <v>102524997.83000001</v>
      </c>
      <c r="J1542" s="95"/>
      <c r="K1542" s="34"/>
      <c r="L1542" s="34"/>
      <c r="M1542" s="34"/>
      <c r="N1542" s="34"/>
      <c r="O1542" s="34"/>
      <c r="P1542" s="34"/>
      <c r="Q1542" s="34"/>
      <c r="R1542" s="34"/>
      <c r="S1542" s="34"/>
      <c r="T1542" s="34"/>
      <c r="U1542" s="34"/>
      <c r="V1542" s="34"/>
    </row>
    <row r="1543" spans="1:22" x14ac:dyDescent="0.25">
      <c r="A1543" s="170">
        <v>44508</v>
      </c>
      <c r="C1543" s="128" t="s">
        <v>421</v>
      </c>
      <c r="D1543" s="128" t="s">
        <v>501</v>
      </c>
      <c r="E1543" s="97">
        <v>120285</v>
      </c>
      <c r="F1543" s="127" t="s">
        <v>396</v>
      </c>
      <c r="G1543" s="94">
        <v>28000</v>
      </c>
      <c r="H1543" s="145"/>
      <c r="I1543" s="168">
        <f t="shared" si="29"/>
        <v>102552997.83000001</v>
      </c>
      <c r="J1543" s="95"/>
      <c r="K1543" s="34"/>
      <c r="L1543" s="34"/>
      <c r="M1543" s="34"/>
      <c r="N1543" s="34"/>
      <c r="O1543" s="34"/>
      <c r="P1543" s="34"/>
      <c r="Q1543" s="34"/>
      <c r="R1543" s="34"/>
      <c r="S1543" s="34"/>
      <c r="T1543" s="34"/>
      <c r="U1543" s="34"/>
      <c r="V1543" s="34"/>
    </row>
    <row r="1544" spans="1:22" x14ac:dyDescent="0.25">
      <c r="A1544" s="170">
        <v>44508</v>
      </c>
      <c r="C1544" s="128" t="s">
        <v>421</v>
      </c>
      <c r="D1544" s="128" t="s">
        <v>501</v>
      </c>
      <c r="E1544" s="97">
        <v>105272</v>
      </c>
      <c r="F1544" s="127" t="s">
        <v>396</v>
      </c>
      <c r="G1544" s="94">
        <v>28000</v>
      </c>
      <c r="H1544" s="145"/>
      <c r="I1544" s="168">
        <f t="shared" si="29"/>
        <v>102580997.83000001</v>
      </c>
      <c r="J1544" s="95"/>
      <c r="K1544" s="34"/>
      <c r="L1544" s="34"/>
      <c r="M1544" s="34"/>
      <c r="N1544" s="34"/>
      <c r="O1544" s="34"/>
      <c r="P1544" s="34"/>
      <c r="Q1544" s="34"/>
      <c r="R1544" s="34"/>
      <c r="S1544" s="34"/>
      <c r="T1544" s="34"/>
      <c r="U1544" s="34"/>
      <c r="V1544" s="34"/>
    </row>
    <row r="1545" spans="1:22" x14ac:dyDescent="0.25">
      <c r="A1545" s="170">
        <v>44508</v>
      </c>
      <c r="C1545" s="128" t="s">
        <v>421</v>
      </c>
      <c r="D1545" s="128" t="s">
        <v>501</v>
      </c>
      <c r="E1545" s="97">
        <v>930187</v>
      </c>
      <c r="F1545" s="127" t="s">
        <v>396</v>
      </c>
      <c r="G1545" s="94">
        <v>28000</v>
      </c>
      <c r="H1545" s="145"/>
      <c r="I1545" s="168">
        <f t="shared" si="29"/>
        <v>102608997.83000001</v>
      </c>
      <c r="J1545" s="95"/>
      <c r="K1545" s="34"/>
      <c r="L1545" s="34"/>
      <c r="M1545" s="34"/>
      <c r="N1545" s="34"/>
      <c r="O1545" s="34"/>
      <c r="P1545" s="34"/>
      <c r="Q1545" s="34"/>
      <c r="R1545" s="34"/>
      <c r="S1545" s="34"/>
      <c r="T1545" s="34"/>
      <c r="U1545" s="34"/>
      <c r="V1545" s="34"/>
    </row>
    <row r="1546" spans="1:22" x14ac:dyDescent="0.25">
      <c r="A1546" s="170">
        <v>44508</v>
      </c>
      <c r="C1546" s="128" t="s">
        <v>421</v>
      </c>
      <c r="D1546" s="128" t="s">
        <v>501</v>
      </c>
      <c r="E1546" s="97">
        <v>105316</v>
      </c>
      <c r="F1546" s="127" t="s">
        <v>396</v>
      </c>
      <c r="G1546" s="94">
        <v>28000</v>
      </c>
      <c r="H1546" s="145"/>
      <c r="I1546" s="168">
        <f t="shared" ref="I1546:I1601" si="30">I1545+G1546</f>
        <v>102636997.83000001</v>
      </c>
      <c r="J1546" s="95"/>
      <c r="K1546" s="34"/>
      <c r="L1546" s="34"/>
      <c r="M1546" s="34"/>
      <c r="N1546" s="34"/>
      <c r="O1546" s="34"/>
      <c r="P1546" s="34"/>
      <c r="Q1546" s="34"/>
      <c r="R1546" s="34"/>
      <c r="S1546" s="34"/>
      <c r="T1546" s="34"/>
      <c r="U1546" s="34"/>
      <c r="V1546" s="34"/>
    </row>
    <row r="1547" spans="1:22" x14ac:dyDescent="0.25">
      <c r="A1547" s="170">
        <v>44508</v>
      </c>
      <c r="C1547" s="128" t="s">
        <v>421</v>
      </c>
      <c r="D1547" s="128" t="s">
        <v>501</v>
      </c>
      <c r="E1547" s="97">
        <v>120207</v>
      </c>
      <c r="F1547" s="127" t="s">
        <v>396</v>
      </c>
      <c r="G1547" s="94">
        <v>28000</v>
      </c>
      <c r="H1547" s="145"/>
      <c r="I1547" s="168">
        <f t="shared" si="30"/>
        <v>102664997.83000001</v>
      </c>
      <c r="J1547" s="95"/>
      <c r="K1547" s="34"/>
      <c r="L1547" s="34"/>
      <c r="M1547" s="34"/>
      <c r="N1547" s="34"/>
      <c r="O1547" s="34"/>
      <c r="P1547" s="34"/>
      <c r="Q1547" s="34"/>
      <c r="R1547" s="34"/>
      <c r="S1547" s="34"/>
      <c r="T1547" s="34"/>
      <c r="U1547" s="34"/>
      <c r="V1547" s="34"/>
    </row>
    <row r="1548" spans="1:22" x14ac:dyDescent="0.25">
      <c r="A1548" s="170">
        <v>44508</v>
      </c>
      <c r="C1548" s="128" t="s">
        <v>421</v>
      </c>
      <c r="D1548" s="128" t="s">
        <v>501</v>
      </c>
      <c r="E1548" s="97">
        <v>114359</v>
      </c>
      <c r="F1548" s="127" t="s">
        <v>396</v>
      </c>
      <c r="G1548" s="94">
        <v>28000</v>
      </c>
      <c r="H1548" s="145"/>
      <c r="I1548" s="168">
        <f t="shared" si="30"/>
        <v>102692997.83000001</v>
      </c>
      <c r="J1548" s="95"/>
      <c r="K1548" s="34"/>
      <c r="L1548" s="34"/>
      <c r="M1548" s="34"/>
      <c r="N1548" s="34"/>
      <c r="O1548" s="34"/>
      <c r="P1548" s="34"/>
      <c r="Q1548" s="34"/>
      <c r="R1548" s="34"/>
      <c r="S1548" s="34"/>
      <c r="T1548" s="34"/>
      <c r="U1548" s="34"/>
      <c r="V1548" s="34"/>
    </row>
    <row r="1549" spans="1:22" x14ac:dyDescent="0.25">
      <c r="A1549" s="170">
        <v>44508</v>
      </c>
      <c r="C1549" s="128" t="s">
        <v>421</v>
      </c>
      <c r="D1549" s="128" t="s">
        <v>501</v>
      </c>
      <c r="E1549" s="97">
        <v>120278</v>
      </c>
      <c r="F1549" s="127" t="s">
        <v>396</v>
      </c>
      <c r="G1549" s="94">
        <v>28000</v>
      </c>
      <c r="H1549" s="145"/>
      <c r="I1549" s="168">
        <f t="shared" si="30"/>
        <v>102720997.83000001</v>
      </c>
      <c r="J1549" s="95"/>
      <c r="K1549" s="34"/>
      <c r="L1549" s="34"/>
      <c r="M1549" s="34"/>
      <c r="N1549" s="34"/>
      <c r="O1549" s="34"/>
      <c r="P1549" s="34"/>
      <c r="Q1549" s="34"/>
      <c r="R1549" s="34"/>
      <c r="S1549" s="34"/>
      <c r="T1549" s="34"/>
      <c r="U1549" s="34"/>
      <c r="V1549" s="34"/>
    </row>
    <row r="1550" spans="1:22" x14ac:dyDescent="0.25">
      <c r="A1550" s="170">
        <v>44508</v>
      </c>
      <c r="C1550" s="128" t="s">
        <v>421</v>
      </c>
      <c r="D1550" s="128" t="s">
        <v>501</v>
      </c>
      <c r="E1550" s="97">
        <v>1153304</v>
      </c>
      <c r="F1550" s="127" t="s">
        <v>396</v>
      </c>
      <c r="G1550" s="94">
        <v>28000</v>
      </c>
      <c r="H1550" s="145"/>
      <c r="I1550" s="168">
        <f t="shared" si="30"/>
        <v>102748997.83000001</v>
      </c>
      <c r="J1550" s="95"/>
      <c r="K1550" s="34"/>
      <c r="L1550" s="34"/>
      <c r="M1550" s="34"/>
      <c r="N1550" s="34"/>
      <c r="O1550" s="34"/>
      <c r="P1550" s="34"/>
      <c r="Q1550" s="34"/>
      <c r="R1550" s="34"/>
      <c r="S1550" s="34"/>
      <c r="T1550" s="34"/>
      <c r="U1550" s="34"/>
      <c r="V1550" s="34"/>
    </row>
    <row r="1551" spans="1:22" x14ac:dyDescent="0.25">
      <c r="A1551" s="170">
        <v>44508</v>
      </c>
      <c r="C1551" s="128" t="s">
        <v>421</v>
      </c>
      <c r="D1551" s="128" t="s">
        <v>501</v>
      </c>
      <c r="E1551" s="97">
        <v>120199</v>
      </c>
      <c r="F1551" s="127" t="s">
        <v>396</v>
      </c>
      <c r="G1551" s="94">
        <v>28000</v>
      </c>
      <c r="H1551" s="145"/>
      <c r="I1551" s="168">
        <f t="shared" si="30"/>
        <v>102776997.83000001</v>
      </c>
      <c r="J1551" s="95"/>
      <c r="K1551" s="34"/>
      <c r="L1551" s="34"/>
      <c r="M1551" s="34"/>
      <c r="N1551" s="34"/>
      <c r="O1551" s="34"/>
      <c r="P1551" s="34"/>
      <c r="Q1551" s="34"/>
      <c r="R1551" s="34"/>
      <c r="S1551" s="34"/>
      <c r="T1551" s="34"/>
      <c r="U1551" s="34"/>
      <c r="V1551" s="34"/>
    </row>
    <row r="1552" spans="1:22" x14ac:dyDescent="0.25">
      <c r="A1552" s="170">
        <v>44508</v>
      </c>
      <c r="C1552" s="128" t="s">
        <v>421</v>
      </c>
      <c r="D1552" s="128" t="s">
        <v>501</v>
      </c>
      <c r="E1552" s="97">
        <v>110180</v>
      </c>
      <c r="F1552" s="127" t="s">
        <v>396</v>
      </c>
      <c r="G1552" s="94">
        <v>28000</v>
      </c>
      <c r="H1552" s="145"/>
      <c r="I1552" s="168">
        <f t="shared" si="30"/>
        <v>102804997.83000001</v>
      </c>
      <c r="J1552" s="95"/>
      <c r="K1552" s="34"/>
      <c r="L1552" s="34"/>
      <c r="M1552" s="34"/>
      <c r="N1552" s="34"/>
      <c r="O1552" s="34"/>
      <c r="P1552" s="34"/>
      <c r="Q1552" s="34"/>
      <c r="R1552" s="34"/>
      <c r="S1552" s="34"/>
      <c r="T1552" s="34"/>
      <c r="U1552" s="34"/>
      <c r="V1552" s="34"/>
    </row>
    <row r="1553" spans="1:22" x14ac:dyDescent="0.25">
      <c r="A1553" s="170">
        <v>44508</v>
      </c>
      <c r="C1553" s="128" t="s">
        <v>421</v>
      </c>
      <c r="D1553" s="128" t="s">
        <v>501</v>
      </c>
      <c r="E1553" s="97">
        <v>935129</v>
      </c>
      <c r="F1553" s="127" t="s">
        <v>396</v>
      </c>
      <c r="G1553" s="94">
        <v>28000</v>
      </c>
      <c r="H1553" s="145"/>
      <c r="I1553" s="168">
        <f t="shared" si="30"/>
        <v>102832997.83000001</v>
      </c>
      <c r="J1553" s="95"/>
      <c r="K1553" s="34"/>
      <c r="L1553" s="34"/>
      <c r="M1553" s="34"/>
      <c r="N1553" s="34"/>
      <c r="O1553" s="34"/>
      <c r="P1553" s="34"/>
      <c r="Q1553" s="34"/>
      <c r="R1553" s="34"/>
      <c r="S1553" s="34"/>
      <c r="T1553" s="34"/>
      <c r="U1553" s="34"/>
      <c r="V1553" s="34"/>
    </row>
    <row r="1554" spans="1:22" x14ac:dyDescent="0.25">
      <c r="A1554" s="170">
        <v>44508</v>
      </c>
      <c r="C1554" s="128" t="s">
        <v>421</v>
      </c>
      <c r="D1554" s="128" t="s">
        <v>501</v>
      </c>
      <c r="E1554" s="97">
        <v>110240</v>
      </c>
      <c r="F1554" s="127" t="s">
        <v>396</v>
      </c>
      <c r="G1554" s="94">
        <v>28000</v>
      </c>
      <c r="H1554" s="145"/>
      <c r="I1554" s="168">
        <f t="shared" si="30"/>
        <v>102860997.83000001</v>
      </c>
      <c r="J1554" s="95"/>
      <c r="K1554" s="34"/>
      <c r="L1554" s="34"/>
      <c r="M1554" s="34"/>
      <c r="N1554" s="34"/>
      <c r="O1554" s="34"/>
      <c r="P1554" s="34"/>
      <c r="Q1554" s="34"/>
      <c r="R1554" s="34"/>
      <c r="S1554" s="34"/>
      <c r="T1554" s="34"/>
      <c r="U1554" s="34"/>
      <c r="V1554" s="34"/>
    </row>
    <row r="1555" spans="1:22" x14ac:dyDescent="0.25">
      <c r="A1555" s="170">
        <v>44508</v>
      </c>
      <c r="C1555" s="128" t="s">
        <v>421</v>
      </c>
      <c r="D1555" s="128" t="s">
        <v>501</v>
      </c>
      <c r="E1555" s="97">
        <v>120202</v>
      </c>
      <c r="F1555" s="127" t="s">
        <v>396</v>
      </c>
      <c r="G1555" s="94">
        <v>28000</v>
      </c>
      <c r="H1555" s="145"/>
      <c r="I1555" s="168">
        <f t="shared" si="30"/>
        <v>102888997.83000001</v>
      </c>
      <c r="J1555" s="95"/>
      <c r="K1555" s="34"/>
      <c r="L1555" s="34"/>
      <c r="M1555" s="34"/>
      <c r="N1555" s="34"/>
      <c r="O1555" s="34"/>
      <c r="P1555" s="34"/>
      <c r="Q1555" s="34"/>
      <c r="R1555" s="34"/>
      <c r="S1555" s="34"/>
      <c r="T1555" s="34"/>
      <c r="U1555" s="34"/>
      <c r="V1555" s="34"/>
    </row>
    <row r="1556" spans="1:22" x14ac:dyDescent="0.25">
      <c r="A1556" s="170">
        <v>44508</v>
      </c>
      <c r="C1556" s="128" t="s">
        <v>421</v>
      </c>
      <c r="D1556" s="128" t="s">
        <v>501</v>
      </c>
      <c r="E1556" s="97">
        <v>113259</v>
      </c>
      <c r="F1556" s="127" t="s">
        <v>396</v>
      </c>
      <c r="G1556" s="94">
        <v>28000</v>
      </c>
      <c r="H1556" s="145"/>
      <c r="I1556" s="168">
        <f t="shared" si="30"/>
        <v>102916997.83000001</v>
      </c>
      <c r="J1556" s="95"/>
      <c r="K1556" s="34"/>
      <c r="L1556" s="34"/>
      <c r="M1556" s="34"/>
      <c r="N1556" s="34"/>
      <c r="O1556" s="34"/>
      <c r="P1556" s="34"/>
      <c r="Q1556" s="34"/>
      <c r="R1556" s="34"/>
      <c r="S1556" s="34"/>
      <c r="T1556" s="34"/>
      <c r="U1556" s="34"/>
      <c r="V1556" s="34"/>
    </row>
    <row r="1557" spans="1:22" x14ac:dyDescent="0.25">
      <c r="A1557" s="170">
        <v>44508</v>
      </c>
      <c r="C1557" s="128" t="s">
        <v>421</v>
      </c>
      <c r="D1557" s="128" t="s">
        <v>501</v>
      </c>
      <c r="E1557" s="97">
        <v>935121</v>
      </c>
      <c r="F1557" s="127" t="s">
        <v>396</v>
      </c>
      <c r="G1557" s="94">
        <v>28000</v>
      </c>
      <c r="H1557" s="145"/>
      <c r="I1557" s="168">
        <f t="shared" si="30"/>
        <v>102944997.83000001</v>
      </c>
      <c r="J1557" s="95"/>
      <c r="K1557" s="34"/>
      <c r="L1557" s="34"/>
      <c r="M1557" s="34"/>
      <c r="N1557" s="34"/>
      <c r="O1557" s="34"/>
      <c r="P1557" s="34"/>
      <c r="Q1557" s="34"/>
      <c r="R1557" s="34"/>
      <c r="S1557" s="34"/>
      <c r="T1557" s="34"/>
      <c r="U1557" s="34"/>
      <c r="V1557" s="34"/>
    </row>
    <row r="1558" spans="1:22" x14ac:dyDescent="0.25">
      <c r="A1558" s="170">
        <v>44508</v>
      </c>
      <c r="C1558" s="128" t="s">
        <v>421</v>
      </c>
      <c r="D1558" s="128" t="s">
        <v>501</v>
      </c>
      <c r="E1558" s="97">
        <v>110243</v>
      </c>
      <c r="F1558" s="127" t="s">
        <v>396</v>
      </c>
      <c r="G1558" s="94">
        <v>28000</v>
      </c>
      <c r="H1558" s="145"/>
      <c r="I1558" s="168">
        <f t="shared" si="30"/>
        <v>102972997.83000001</v>
      </c>
      <c r="J1558" s="95"/>
      <c r="K1558" s="34"/>
      <c r="L1558" s="34"/>
      <c r="M1558" s="34"/>
      <c r="N1558" s="34"/>
      <c r="O1558" s="34"/>
      <c r="P1558" s="34"/>
      <c r="Q1558" s="34"/>
      <c r="R1558" s="34"/>
      <c r="S1558" s="34"/>
      <c r="T1558" s="34"/>
      <c r="U1558" s="34"/>
      <c r="V1558" s="34"/>
    </row>
    <row r="1559" spans="1:22" x14ac:dyDescent="0.25">
      <c r="A1559" s="170">
        <v>44508</v>
      </c>
      <c r="C1559" s="128" t="s">
        <v>421</v>
      </c>
      <c r="D1559" s="128" t="s">
        <v>501</v>
      </c>
      <c r="E1559" s="97">
        <v>940136</v>
      </c>
      <c r="F1559" s="127" t="s">
        <v>396</v>
      </c>
      <c r="G1559" s="94">
        <v>28000</v>
      </c>
      <c r="H1559" s="145"/>
      <c r="I1559" s="168">
        <f t="shared" si="30"/>
        <v>103000997.83000001</v>
      </c>
      <c r="J1559" s="95"/>
      <c r="K1559" s="34"/>
      <c r="L1559" s="34"/>
      <c r="M1559" s="34"/>
      <c r="N1559" s="34"/>
      <c r="O1559" s="34"/>
      <c r="P1559" s="34"/>
      <c r="Q1559" s="34"/>
      <c r="R1559" s="34"/>
      <c r="S1559" s="34"/>
      <c r="T1559" s="34"/>
      <c r="U1559" s="34"/>
      <c r="V1559" s="34"/>
    </row>
    <row r="1560" spans="1:22" x14ac:dyDescent="0.25">
      <c r="A1560" s="170">
        <v>44508</v>
      </c>
      <c r="C1560" s="128" t="s">
        <v>421</v>
      </c>
      <c r="D1560" s="128" t="s">
        <v>501</v>
      </c>
      <c r="E1560" s="97">
        <v>110256</v>
      </c>
      <c r="F1560" s="127" t="s">
        <v>396</v>
      </c>
      <c r="G1560" s="94">
        <v>28000</v>
      </c>
      <c r="H1560" s="145"/>
      <c r="I1560" s="168">
        <f t="shared" si="30"/>
        <v>103028997.83000001</v>
      </c>
      <c r="J1560" s="95"/>
      <c r="K1560" s="34"/>
      <c r="L1560" s="34"/>
      <c r="M1560" s="34"/>
      <c r="N1560" s="34"/>
      <c r="O1560" s="34"/>
      <c r="P1560" s="34"/>
      <c r="Q1560" s="34"/>
      <c r="R1560" s="34"/>
      <c r="S1560" s="34"/>
      <c r="T1560" s="34"/>
      <c r="U1560" s="34"/>
      <c r="V1560" s="34"/>
    </row>
    <row r="1561" spans="1:22" x14ac:dyDescent="0.25">
      <c r="A1561" s="170">
        <v>44508</v>
      </c>
      <c r="C1561" s="128" t="s">
        <v>421</v>
      </c>
      <c r="D1561" s="128" t="s">
        <v>501</v>
      </c>
      <c r="E1561" s="97">
        <v>941138</v>
      </c>
      <c r="F1561" s="127" t="s">
        <v>396</v>
      </c>
      <c r="G1561" s="94">
        <v>28000</v>
      </c>
      <c r="H1561" s="145"/>
      <c r="I1561" s="168">
        <f t="shared" si="30"/>
        <v>103056997.83000001</v>
      </c>
      <c r="J1561" s="95"/>
      <c r="K1561" s="34"/>
      <c r="L1561" s="34"/>
      <c r="M1561" s="34"/>
      <c r="N1561" s="34"/>
      <c r="O1561" s="34"/>
      <c r="P1561" s="34"/>
      <c r="Q1561" s="34"/>
      <c r="R1561" s="34"/>
      <c r="S1561" s="34"/>
      <c r="T1561" s="34"/>
      <c r="U1561" s="34"/>
      <c r="V1561" s="34"/>
    </row>
    <row r="1562" spans="1:22" x14ac:dyDescent="0.25">
      <c r="A1562" s="170">
        <v>44508</v>
      </c>
      <c r="C1562" s="128" t="s">
        <v>421</v>
      </c>
      <c r="D1562" s="128" t="s">
        <v>501</v>
      </c>
      <c r="E1562" s="97">
        <v>114235</v>
      </c>
      <c r="F1562" s="127" t="s">
        <v>396</v>
      </c>
      <c r="G1562" s="94">
        <v>28000</v>
      </c>
      <c r="H1562" s="145"/>
      <c r="I1562" s="168">
        <f t="shared" si="30"/>
        <v>103084997.83000001</v>
      </c>
      <c r="J1562" s="95"/>
      <c r="K1562" s="34"/>
      <c r="L1562" s="34"/>
      <c r="M1562" s="34"/>
      <c r="N1562" s="34"/>
      <c r="O1562" s="34"/>
      <c r="P1562" s="34"/>
      <c r="Q1562" s="34"/>
      <c r="R1562" s="34"/>
      <c r="S1562" s="34"/>
      <c r="T1562" s="34"/>
      <c r="U1562" s="34"/>
      <c r="V1562" s="34"/>
    </row>
    <row r="1563" spans="1:22" x14ac:dyDescent="0.25">
      <c r="A1563" s="170">
        <v>44508</v>
      </c>
      <c r="C1563" s="128" t="s">
        <v>421</v>
      </c>
      <c r="D1563" s="128" t="s">
        <v>501</v>
      </c>
      <c r="E1563" s="97">
        <v>857156</v>
      </c>
      <c r="F1563" s="127" t="s">
        <v>396</v>
      </c>
      <c r="G1563" s="94">
        <v>28000</v>
      </c>
      <c r="H1563" s="145"/>
      <c r="I1563" s="168">
        <f t="shared" si="30"/>
        <v>103112997.83000001</v>
      </c>
      <c r="J1563" s="95"/>
      <c r="K1563" s="34"/>
      <c r="L1563" s="34"/>
      <c r="M1563" s="34"/>
      <c r="N1563" s="34"/>
      <c r="O1563" s="34"/>
      <c r="P1563" s="34"/>
      <c r="Q1563" s="34"/>
      <c r="R1563" s="34"/>
      <c r="S1563" s="34"/>
      <c r="T1563" s="34"/>
      <c r="U1563" s="34"/>
      <c r="V1563" s="34"/>
    </row>
    <row r="1564" spans="1:22" x14ac:dyDescent="0.25">
      <c r="A1564" s="170">
        <v>44508</v>
      </c>
      <c r="C1564" s="128" t="s">
        <v>421</v>
      </c>
      <c r="D1564" s="128" t="s">
        <v>501</v>
      </c>
      <c r="E1564" s="97">
        <v>110216</v>
      </c>
      <c r="F1564" s="127" t="s">
        <v>396</v>
      </c>
      <c r="G1564" s="94">
        <v>28000</v>
      </c>
      <c r="H1564" s="145"/>
      <c r="I1564" s="168">
        <f t="shared" si="30"/>
        <v>103140997.83000001</v>
      </c>
      <c r="J1564" s="95"/>
      <c r="K1564" s="34"/>
      <c r="L1564" s="34"/>
      <c r="M1564" s="34"/>
      <c r="N1564" s="34"/>
      <c r="O1564" s="34"/>
      <c r="P1564" s="34"/>
      <c r="Q1564" s="34"/>
      <c r="R1564" s="34"/>
      <c r="S1564" s="34"/>
      <c r="T1564" s="34"/>
      <c r="U1564" s="34"/>
      <c r="V1564" s="34"/>
    </row>
    <row r="1565" spans="1:22" x14ac:dyDescent="0.25">
      <c r="A1565" s="170">
        <v>44508</v>
      </c>
      <c r="C1565" s="128" t="s">
        <v>421</v>
      </c>
      <c r="D1565" s="128" t="s">
        <v>501</v>
      </c>
      <c r="E1565" s="97">
        <v>100163</v>
      </c>
      <c r="F1565" s="127" t="s">
        <v>396</v>
      </c>
      <c r="G1565" s="94">
        <v>28000</v>
      </c>
      <c r="H1565" s="145"/>
      <c r="I1565" s="168">
        <f t="shared" si="30"/>
        <v>103168997.83000001</v>
      </c>
      <c r="J1565" s="95"/>
      <c r="K1565" s="34"/>
      <c r="L1565" s="34"/>
      <c r="M1565" s="34"/>
      <c r="N1565" s="34"/>
      <c r="O1565" s="34"/>
      <c r="P1565" s="34"/>
      <c r="Q1565" s="34"/>
      <c r="R1565" s="34"/>
      <c r="S1565" s="34"/>
      <c r="T1565" s="34"/>
      <c r="U1565" s="34"/>
      <c r="V1565" s="34"/>
    </row>
    <row r="1566" spans="1:22" x14ac:dyDescent="0.25">
      <c r="A1566" s="170">
        <v>44508</v>
      </c>
      <c r="C1566" s="128" t="s">
        <v>421</v>
      </c>
      <c r="D1566" s="128" t="s">
        <v>501</v>
      </c>
      <c r="E1566" s="97">
        <v>110219</v>
      </c>
      <c r="F1566" s="127" t="s">
        <v>396</v>
      </c>
      <c r="G1566" s="94">
        <v>28000</v>
      </c>
      <c r="H1566" s="145"/>
      <c r="I1566" s="168">
        <f t="shared" si="30"/>
        <v>103196997.83000001</v>
      </c>
      <c r="J1566" s="95"/>
      <c r="K1566" s="34"/>
      <c r="L1566" s="34"/>
      <c r="M1566" s="34"/>
      <c r="N1566" s="34"/>
      <c r="O1566" s="34"/>
      <c r="P1566" s="34"/>
      <c r="Q1566" s="34"/>
      <c r="R1566" s="34"/>
      <c r="S1566" s="34"/>
      <c r="T1566" s="34"/>
      <c r="U1566" s="34"/>
      <c r="V1566" s="34"/>
    </row>
    <row r="1567" spans="1:22" x14ac:dyDescent="0.25">
      <c r="A1567" s="170">
        <v>44508</v>
      </c>
      <c r="C1567" s="128" t="s">
        <v>421</v>
      </c>
      <c r="D1567" s="128" t="s">
        <v>501</v>
      </c>
      <c r="E1567" s="97">
        <v>101178</v>
      </c>
      <c r="F1567" s="127" t="s">
        <v>396</v>
      </c>
      <c r="G1567" s="94">
        <v>28000</v>
      </c>
      <c r="H1567" s="145"/>
      <c r="I1567" s="168">
        <f t="shared" si="30"/>
        <v>103224997.83000001</v>
      </c>
      <c r="J1567" s="95"/>
      <c r="K1567" s="34"/>
      <c r="L1567" s="34"/>
      <c r="M1567" s="34"/>
      <c r="N1567" s="34"/>
      <c r="O1567" s="34"/>
      <c r="P1567" s="34"/>
      <c r="Q1567" s="34"/>
      <c r="R1567" s="34"/>
      <c r="S1567" s="34"/>
      <c r="T1567" s="34"/>
      <c r="U1567" s="34"/>
      <c r="V1567" s="34"/>
    </row>
    <row r="1568" spans="1:22" x14ac:dyDescent="0.25">
      <c r="A1568" s="170">
        <v>44508</v>
      </c>
      <c r="C1568" s="128" t="s">
        <v>421</v>
      </c>
      <c r="D1568" s="128" t="s">
        <v>501</v>
      </c>
      <c r="E1568" s="97">
        <v>111360</v>
      </c>
      <c r="F1568" s="127" t="s">
        <v>396</v>
      </c>
      <c r="G1568" s="94">
        <v>28000</v>
      </c>
      <c r="H1568" s="145"/>
      <c r="I1568" s="168">
        <f t="shared" si="30"/>
        <v>103252997.83000001</v>
      </c>
      <c r="J1568" s="95"/>
      <c r="K1568" s="34"/>
      <c r="L1568" s="34"/>
      <c r="M1568" s="34"/>
      <c r="N1568" s="34"/>
      <c r="O1568" s="34"/>
      <c r="P1568" s="34"/>
      <c r="Q1568" s="34"/>
      <c r="R1568" s="34"/>
      <c r="S1568" s="34"/>
      <c r="T1568" s="34"/>
      <c r="U1568" s="34"/>
      <c r="V1568" s="34"/>
    </row>
    <row r="1569" spans="1:22" x14ac:dyDescent="0.25">
      <c r="A1569" s="170">
        <v>44508</v>
      </c>
      <c r="C1569" s="128" t="s">
        <v>421</v>
      </c>
      <c r="D1569" s="128" t="s">
        <v>501</v>
      </c>
      <c r="E1569" s="97">
        <v>101187</v>
      </c>
      <c r="F1569" s="127" t="s">
        <v>396</v>
      </c>
      <c r="G1569" s="94">
        <v>28000</v>
      </c>
      <c r="H1569" s="145"/>
      <c r="I1569" s="168">
        <f t="shared" si="30"/>
        <v>103280997.83000001</v>
      </c>
      <c r="J1569" s="95"/>
      <c r="K1569" s="34"/>
      <c r="L1569" s="34"/>
      <c r="M1569" s="34"/>
      <c r="N1569" s="34"/>
      <c r="O1569" s="34"/>
      <c r="P1569" s="34"/>
      <c r="Q1569" s="34"/>
      <c r="R1569" s="34"/>
      <c r="S1569" s="34"/>
      <c r="T1569" s="34"/>
      <c r="U1569" s="34"/>
      <c r="V1569" s="34"/>
    </row>
    <row r="1570" spans="1:22" x14ac:dyDescent="0.25">
      <c r="A1570" s="170">
        <v>44508</v>
      </c>
      <c r="C1570" s="128" t="s">
        <v>421</v>
      </c>
      <c r="D1570" s="128" t="s">
        <v>501</v>
      </c>
      <c r="E1570" s="97">
        <v>112394</v>
      </c>
      <c r="F1570" s="127" t="s">
        <v>396</v>
      </c>
      <c r="G1570" s="94">
        <v>28000</v>
      </c>
      <c r="H1570" s="145"/>
      <c r="I1570" s="168">
        <f t="shared" si="30"/>
        <v>103308997.83000001</v>
      </c>
      <c r="J1570" s="95"/>
      <c r="K1570" s="34"/>
      <c r="L1570" s="34"/>
      <c r="M1570" s="34"/>
      <c r="N1570" s="34"/>
      <c r="O1570" s="34"/>
      <c r="P1570" s="34"/>
      <c r="Q1570" s="34"/>
      <c r="R1570" s="34"/>
      <c r="S1570" s="34"/>
      <c r="T1570" s="34"/>
      <c r="U1570" s="34"/>
      <c r="V1570" s="34"/>
    </row>
    <row r="1571" spans="1:22" x14ac:dyDescent="0.25">
      <c r="A1571" s="170">
        <v>44508</v>
      </c>
      <c r="C1571" s="128" t="s">
        <v>421</v>
      </c>
      <c r="D1571" s="128" t="s">
        <v>501</v>
      </c>
      <c r="E1571" s="97">
        <v>115330</v>
      </c>
      <c r="F1571" s="127" t="s">
        <v>396</v>
      </c>
      <c r="G1571" s="94">
        <v>28000</v>
      </c>
      <c r="H1571" s="145"/>
      <c r="I1571" s="168">
        <f t="shared" si="30"/>
        <v>103336997.83000001</v>
      </c>
      <c r="J1571" s="95"/>
      <c r="K1571" s="34"/>
      <c r="L1571" s="34"/>
      <c r="M1571" s="34"/>
      <c r="N1571" s="34"/>
      <c r="O1571" s="34"/>
      <c r="P1571" s="34"/>
      <c r="Q1571" s="34"/>
      <c r="R1571" s="34"/>
      <c r="S1571" s="34"/>
      <c r="T1571" s="34"/>
      <c r="U1571" s="34"/>
      <c r="V1571" s="34"/>
    </row>
    <row r="1572" spans="1:22" x14ac:dyDescent="0.25">
      <c r="A1572" s="170">
        <v>44508</v>
      </c>
      <c r="C1572" s="128" t="s">
        <v>421</v>
      </c>
      <c r="D1572" s="128" t="s">
        <v>501</v>
      </c>
      <c r="E1572" s="97">
        <v>112230</v>
      </c>
      <c r="F1572" s="127" t="s">
        <v>396</v>
      </c>
      <c r="G1572" s="94">
        <v>28000</v>
      </c>
      <c r="H1572" s="145"/>
      <c r="I1572" s="168">
        <f t="shared" si="30"/>
        <v>103364997.83000001</v>
      </c>
      <c r="J1572" s="95"/>
      <c r="K1572" s="34"/>
      <c r="L1572" s="34"/>
      <c r="M1572" s="34"/>
      <c r="N1572" s="34"/>
      <c r="O1572" s="34"/>
      <c r="P1572" s="34"/>
      <c r="Q1572" s="34"/>
      <c r="R1572" s="34"/>
      <c r="S1572" s="34"/>
      <c r="T1572" s="34"/>
      <c r="U1572" s="34"/>
      <c r="V1572" s="34"/>
    </row>
    <row r="1573" spans="1:22" x14ac:dyDescent="0.25">
      <c r="A1573" s="170">
        <v>44508</v>
      </c>
      <c r="C1573" s="128" t="s">
        <v>421</v>
      </c>
      <c r="D1573" s="128" t="s">
        <v>501</v>
      </c>
      <c r="E1573" s="97">
        <v>101194</v>
      </c>
      <c r="F1573" s="127" t="s">
        <v>396</v>
      </c>
      <c r="G1573" s="94">
        <v>28000</v>
      </c>
      <c r="H1573" s="145"/>
      <c r="I1573" s="168">
        <f t="shared" si="30"/>
        <v>103392997.83000001</v>
      </c>
      <c r="J1573" s="95"/>
      <c r="K1573" s="34"/>
      <c r="L1573" s="34"/>
      <c r="M1573" s="34"/>
      <c r="N1573" s="34"/>
      <c r="O1573" s="34"/>
      <c r="P1573" s="34"/>
      <c r="Q1573" s="34"/>
      <c r="R1573" s="34"/>
      <c r="S1573" s="34"/>
      <c r="T1573" s="34"/>
      <c r="U1573" s="34"/>
      <c r="V1573" s="34"/>
    </row>
    <row r="1574" spans="1:22" x14ac:dyDescent="0.25">
      <c r="A1574" s="170">
        <v>44508</v>
      </c>
      <c r="C1574" s="128" t="s">
        <v>421</v>
      </c>
      <c r="D1574" s="128" t="s">
        <v>501</v>
      </c>
      <c r="E1574" s="97">
        <v>112233</v>
      </c>
      <c r="F1574" s="127" t="s">
        <v>396</v>
      </c>
      <c r="G1574" s="94">
        <v>28000</v>
      </c>
      <c r="H1574" s="145"/>
      <c r="I1574" s="168">
        <f t="shared" si="30"/>
        <v>103420997.83000001</v>
      </c>
      <c r="J1574" s="95"/>
      <c r="K1574" s="34"/>
      <c r="L1574" s="34"/>
      <c r="M1574" s="34"/>
      <c r="N1574" s="34"/>
      <c r="O1574" s="34"/>
      <c r="P1574" s="34"/>
      <c r="Q1574" s="34"/>
      <c r="R1574" s="34"/>
      <c r="S1574" s="34"/>
      <c r="T1574" s="34"/>
      <c r="U1574" s="34"/>
      <c r="V1574" s="34"/>
    </row>
    <row r="1575" spans="1:22" x14ac:dyDescent="0.25">
      <c r="A1575" s="170">
        <v>44508</v>
      </c>
      <c r="C1575" s="128" t="s">
        <v>421</v>
      </c>
      <c r="D1575" s="128" t="s">
        <v>501</v>
      </c>
      <c r="E1575" s="97">
        <v>102203</v>
      </c>
      <c r="F1575" s="127" t="s">
        <v>396</v>
      </c>
      <c r="G1575" s="94">
        <v>28000</v>
      </c>
      <c r="H1575" s="145"/>
      <c r="I1575" s="168">
        <f t="shared" si="30"/>
        <v>103448997.83000001</v>
      </c>
      <c r="J1575" s="95"/>
      <c r="K1575" s="34"/>
      <c r="L1575" s="34"/>
      <c r="M1575" s="34"/>
      <c r="N1575" s="34"/>
      <c r="O1575" s="34"/>
      <c r="P1575" s="34"/>
      <c r="Q1575" s="34"/>
      <c r="R1575" s="34"/>
      <c r="S1575" s="34"/>
      <c r="T1575" s="34"/>
      <c r="U1575" s="34"/>
      <c r="V1575" s="34"/>
    </row>
    <row r="1576" spans="1:22" x14ac:dyDescent="0.25">
      <c r="A1576" s="170">
        <v>44508</v>
      </c>
      <c r="C1576" s="128" t="s">
        <v>421</v>
      </c>
      <c r="D1576" s="128" t="s">
        <v>501</v>
      </c>
      <c r="E1576" s="97">
        <v>112314</v>
      </c>
      <c r="F1576" s="127" t="s">
        <v>396</v>
      </c>
      <c r="G1576" s="94">
        <v>28000</v>
      </c>
      <c r="H1576" s="145"/>
      <c r="I1576" s="168">
        <f t="shared" si="30"/>
        <v>103476997.83000001</v>
      </c>
      <c r="J1576" s="95"/>
      <c r="K1576" s="34"/>
      <c r="L1576" s="34"/>
      <c r="M1576" s="34"/>
      <c r="N1576" s="34"/>
      <c r="O1576" s="34"/>
      <c r="P1576" s="34"/>
      <c r="Q1576" s="34"/>
      <c r="R1576" s="34"/>
      <c r="S1576" s="34"/>
      <c r="T1576" s="34"/>
      <c r="U1576" s="34"/>
      <c r="V1576" s="34"/>
    </row>
    <row r="1577" spans="1:22" x14ac:dyDescent="0.25">
      <c r="A1577" s="170">
        <v>44508</v>
      </c>
      <c r="C1577" s="128" t="s">
        <v>421</v>
      </c>
      <c r="D1577" s="128" t="s">
        <v>501</v>
      </c>
      <c r="E1577" s="97">
        <v>103183</v>
      </c>
      <c r="F1577" s="127" t="s">
        <v>396</v>
      </c>
      <c r="G1577" s="94">
        <v>28000</v>
      </c>
      <c r="H1577" s="145"/>
      <c r="I1577" s="168">
        <f t="shared" si="30"/>
        <v>103504997.83000001</v>
      </c>
      <c r="J1577" s="95"/>
      <c r="K1577" s="34"/>
      <c r="L1577" s="34"/>
      <c r="M1577" s="34"/>
      <c r="N1577" s="34"/>
      <c r="O1577" s="34"/>
      <c r="P1577" s="34"/>
      <c r="Q1577" s="34"/>
      <c r="R1577" s="34"/>
      <c r="S1577" s="34"/>
      <c r="T1577" s="34"/>
      <c r="U1577" s="34"/>
      <c r="V1577" s="34"/>
    </row>
    <row r="1578" spans="1:22" x14ac:dyDescent="0.25">
      <c r="A1578" s="170">
        <v>44508</v>
      </c>
      <c r="C1578" s="128" t="s">
        <v>421</v>
      </c>
      <c r="D1578" s="128" t="s">
        <v>501</v>
      </c>
      <c r="E1578" s="97">
        <v>112316</v>
      </c>
      <c r="F1578" s="127" t="s">
        <v>396</v>
      </c>
      <c r="G1578" s="94">
        <v>28000</v>
      </c>
      <c r="H1578" s="145"/>
      <c r="I1578" s="168">
        <f t="shared" si="30"/>
        <v>103532997.83000001</v>
      </c>
      <c r="J1578" s="95"/>
      <c r="K1578" s="34"/>
      <c r="L1578" s="34"/>
      <c r="M1578" s="34"/>
      <c r="N1578" s="34"/>
      <c r="O1578" s="34"/>
      <c r="P1578" s="34"/>
      <c r="Q1578" s="34"/>
      <c r="R1578" s="34"/>
      <c r="S1578" s="34"/>
      <c r="T1578" s="34"/>
      <c r="U1578" s="34"/>
      <c r="V1578" s="34"/>
    </row>
    <row r="1579" spans="1:22" x14ac:dyDescent="0.25">
      <c r="A1579" s="170">
        <v>44508</v>
      </c>
      <c r="C1579" s="128" t="s">
        <v>421</v>
      </c>
      <c r="D1579" s="128" t="s">
        <v>501</v>
      </c>
      <c r="E1579" s="97">
        <v>103190</v>
      </c>
      <c r="F1579" s="127" t="s">
        <v>396</v>
      </c>
      <c r="G1579" s="94">
        <v>28000</v>
      </c>
      <c r="H1579" s="145"/>
      <c r="I1579" s="168">
        <f t="shared" si="30"/>
        <v>103560997.83000001</v>
      </c>
      <c r="J1579" s="95"/>
      <c r="K1579" s="34"/>
      <c r="L1579" s="34"/>
      <c r="M1579" s="34"/>
      <c r="N1579" s="34"/>
      <c r="O1579" s="34"/>
      <c r="P1579" s="34"/>
      <c r="Q1579" s="34"/>
      <c r="R1579" s="34"/>
      <c r="S1579" s="34"/>
      <c r="T1579" s="34"/>
      <c r="U1579" s="34"/>
      <c r="V1579" s="34"/>
    </row>
    <row r="1580" spans="1:22" x14ac:dyDescent="0.25">
      <c r="A1580" s="170">
        <v>44508</v>
      </c>
      <c r="C1580" s="128" t="s">
        <v>421</v>
      </c>
      <c r="D1580" s="128" t="s">
        <v>501</v>
      </c>
      <c r="E1580" s="97">
        <v>703349</v>
      </c>
      <c r="F1580" s="127" t="s">
        <v>396</v>
      </c>
      <c r="G1580" s="94">
        <v>92593.5</v>
      </c>
      <c r="H1580" s="145"/>
      <c r="I1580" s="168">
        <f t="shared" si="30"/>
        <v>103653591.33000001</v>
      </c>
      <c r="J1580" s="95"/>
      <c r="K1580" s="34"/>
      <c r="L1580" s="34"/>
      <c r="M1580" s="34"/>
      <c r="N1580" s="34"/>
      <c r="O1580" s="34"/>
      <c r="P1580" s="34"/>
      <c r="Q1580" s="34"/>
      <c r="R1580" s="34"/>
      <c r="S1580" s="34"/>
      <c r="T1580" s="34"/>
      <c r="U1580" s="34"/>
      <c r="V1580" s="34"/>
    </row>
    <row r="1581" spans="1:22" x14ac:dyDescent="0.25">
      <c r="A1581" s="170">
        <v>44508</v>
      </c>
      <c r="C1581" s="128" t="s">
        <v>421</v>
      </c>
      <c r="D1581" s="128" t="s">
        <v>501</v>
      </c>
      <c r="E1581" s="97">
        <v>104132</v>
      </c>
      <c r="F1581" s="127" t="s">
        <v>396</v>
      </c>
      <c r="G1581" s="94">
        <v>28000</v>
      </c>
      <c r="H1581" s="145"/>
      <c r="I1581" s="168">
        <f t="shared" si="30"/>
        <v>103681591.33000001</v>
      </c>
      <c r="J1581" s="95"/>
      <c r="K1581" s="34"/>
      <c r="L1581" s="34"/>
      <c r="M1581" s="34"/>
      <c r="N1581" s="34"/>
      <c r="O1581" s="34"/>
      <c r="P1581" s="34"/>
      <c r="Q1581" s="34"/>
      <c r="R1581" s="34"/>
      <c r="S1581" s="34"/>
      <c r="T1581" s="34"/>
      <c r="U1581" s="34"/>
      <c r="V1581" s="34"/>
    </row>
    <row r="1582" spans="1:22" x14ac:dyDescent="0.25">
      <c r="A1582" s="170">
        <v>44508</v>
      </c>
      <c r="C1582" s="128" t="s">
        <v>421</v>
      </c>
      <c r="D1582" s="128" t="s">
        <v>501</v>
      </c>
      <c r="E1582" s="97">
        <v>105266</v>
      </c>
      <c r="F1582" s="127" t="s">
        <v>396</v>
      </c>
      <c r="G1582" s="94">
        <v>28000</v>
      </c>
      <c r="H1582" s="145"/>
      <c r="I1582" s="168">
        <f t="shared" si="30"/>
        <v>103709591.33000001</v>
      </c>
      <c r="J1582" s="95"/>
      <c r="K1582" s="34"/>
      <c r="L1582" s="34"/>
      <c r="M1582" s="34"/>
      <c r="N1582" s="34"/>
      <c r="O1582" s="34"/>
      <c r="P1582" s="34"/>
      <c r="Q1582" s="34"/>
      <c r="R1582" s="34"/>
      <c r="S1582" s="34"/>
      <c r="T1582" s="34"/>
      <c r="U1582" s="34"/>
      <c r="V1582" s="34"/>
    </row>
    <row r="1583" spans="1:22" x14ac:dyDescent="0.25">
      <c r="A1583" s="170">
        <v>44508</v>
      </c>
      <c r="C1583" s="128" t="s">
        <v>421</v>
      </c>
      <c r="D1583" s="128" t="s">
        <v>501</v>
      </c>
      <c r="E1583" s="97">
        <v>105191</v>
      </c>
      <c r="F1583" s="127" t="s">
        <v>396</v>
      </c>
      <c r="G1583" s="94">
        <v>28000</v>
      </c>
      <c r="H1583" s="145"/>
      <c r="I1583" s="168">
        <f t="shared" si="30"/>
        <v>103737591.33000001</v>
      </c>
      <c r="J1583" s="95"/>
      <c r="K1583" s="34"/>
      <c r="L1583" s="34"/>
      <c r="M1583" s="34"/>
      <c r="N1583" s="34"/>
      <c r="O1583" s="34"/>
      <c r="P1583" s="34"/>
      <c r="Q1583" s="34"/>
      <c r="R1583" s="34"/>
      <c r="S1583" s="34"/>
      <c r="T1583" s="34"/>
      <c r="U1583" s="34"/>
      <c r="V1583" s="34"/>
    </row>
    <row r="1584" spans="1:22" x14ac:dyDescent="0.25">
      <c r="A1584" s="170">
        <v>44508</v>
      </c>
      <c r="C1584" s="128" t="s">
        <v>421</v>
      </c>
      <c r="D1584" s="128" t="s">
        <v>501</v>
      </c>
      <c r="E1584" s="97">
        <v>110235</v>
      </c>
      <c r="F1584" s="127" t="s">
        <v>396</v>
      </c>
      <c r="G1584" s="94">
        <v>28000</v>
      </c>
      <c r="H1584" s="145"/>
      <c r="I1584" s="168">
        <f t="shared" si="30"/>
        <v>103765591.33000001</v>
      </c>
      <c r="J1584" s="95"/>
      <c r="K1584" s="34"/>
      <c r="L1584" s="34"/>
      <c r="M1584" s="34"/>
      <c r="N1584" s="34"/>
      <c r="O1584" s="34"/>
      <c r="P1584" s="34"/>
      <c r="Q1584" s="34"/>
      <c r="R1584" s="34"/>
      <c r="S1584" s="34"/>
      <c r="T1584" s="34"/>
      <c r="U1584" s="34"/>
      <c r="V1584" s="34"/>
    </row>
    <row r="1585" spans="1:22" x14ac:dyDescent="0.25">
      <c r="A1585" s="170">
        <v>44508</v>
      </c>
      <c r="C1585" s="128" t="s">
        <v>421</v>
      </c>
      <c r="D1585" s="128" t="s">
        <v>501</v>
      </c>
      <c r="E1585" s="97">
        <v>110251</v>
      </c>
      <c r="F1585" s="127" t="s">
        <v>396</v>
      </c>
      <c r="G1585" s="94">
        <v>28000</v>
      </c>
      <c r="H1585" s="145"/>
      <c r="I1585" s="168">
        <f t="shared" si="30"/>
        <v>103793591.33000001</v>
      </c>
      <c r="J1585" s="95"/>
      <c r="K1585" s="34"/>
      <c r="L1585" s="34"/>
      <c r="M1585" s="34"/>
      <c r="N1585" s="34"/>
      <c r="O1585" s="34"/>
      <c r="P1585" s="34"/>
      <c r="Q1585" s="34"/>
      <c r="R1585" s="34"/>
      <c r="S1585" s="34"/>
      <c r="T1585" s="34"/>
      <c r="U1585" s="34"/>
      <c r="V1585" s="34"/>
    </row>
    <row r="1586" spans="1:22" x14ac:dyDescent="0.25">
      <c r="A1586" s="170">
        <v>44508</v>
      </c>
      <c r="C1586" s="128" t="s">
        <v>421</v>
      </c>
      <c r="D1586" s="128" t="s">
        <v>501</v>
      </c>
      <c r="E1586" s="97">
        <v>1103255</v>
      </c>
      <c r="F1586" s="127" t="s">
        <v>396</v>
      </c>
      <c r="G1586" s="94">
        <v>28000</v>
      </c>
      <c r="H1586" s="145"/>
      <c r="I1586" s="168">
        <f t="shared" si="30"/>
        <v>103821591.33000001</v>
      </c>
      <c r="J1586" s="95"/>
      <c r="K1586" s="34"/>
      <c r="L1586" s="34"/>
      <c r="M1586" s="34"/>
      <c r="N1586" s="34"/>
      <c r="O1586" s="34"/>
      <c r="P1586" s="34"/>
      <c r="Q1586" s="34"/>
      <c r="R1586" s="34"/>
      <c r="S1586" s="34"/>
      <c r="T1586" s="34"/>
      <c r="U1586" s="34"/>
      <c r="V1586" s="34"/>
    </row>
    <row r="1587" spans="1:22" x14ac:dyDescent="0.25">
      <c r="A1587" s="170">
        <v>44508</v>
      </c>
      <c r="C1587" s="128" t="s">
        <v>421</v>
      </c>
      <c r="D1587" s="128" t="s">
        <v>501</v>
      </c>
      <c r="E1587" s="97">
        <v>113313</v>
      </c>
      <c r="F1587" s="127" t="s">
        <v>396</v>
      </c>
      <c r="G1587" s="94">
        <v>28000</v>
      </c>
      <c r="H1587" s="145"/>
      <c r="I1587" s="168">
        <f t="shared" si="30"/>
        <v>103849591.33000001</v>
      </c>
      <c r="J1587" s="95"/>
      <c r="K1587" s="34"/>
      <c r="L1587" s="34"/>
      <c r="M1587" s="34"/>
      <c r="N1587" s="34"/>
      <c r="O1587" s="34"/>
      <c r="P1587" s="34"/>
      <c r="Q1587" s="34"/>
      <c r="R1587" s="34"/>
      <c r="S1587" s="34"/>
      <c r="T1587" s="34"/>
      <c r="U1587" s="34"/>
      <c r="V1587" s="34"/>
    </row>
    <row r="1588" spans="1:22" x14ac:dyDescent="0.25">
      <c r="A1588" s="170">
        <v>44508</v>
      </c>
      <c r="C1588" s="128" t="s">
        <v>421</v>
      </c>
      <c r="D1588" s="128" t="s">
        <v>501</v>
      </c>
      <c r="E1588" s="97">
        <v>114265</v>
      </c>
      <c r="F1588" s="127" t="s">
        <v>396</v>
      </c>
      <c r="G1588" s="94">
        <v>28000</v>
      </c>
      <c r="H1588" s="145"/>
      <c r="I1588" s="168">
        <f t="shared" si="30"/>
        <v>103877591.33000001</v>
      </c>
      <c r="J1588" s="95"/>
      <c r="K1588" s="34"/>
      <c r="L1588" s="34"/>
      <c r="M1588" s="34"/>
      <c r="N1588" s="34"/>
      <c r="O1588" s="34"/>
      <c r="P1588" s="34"/>
      <c r="Q1588" s="34"/>
      <c r="R1588" s="34"/>
      <c r="S1588" s="34"/>
      <c r="T1588" s="34"/>
      <c r="U1588" s="34"/>
      <c r="V1588" s="34"/>
    </row>
    <row r="1589" spans="1:22" x14ac:dyDescent="0.25">
      <c r="A1589" s="170">
        <v>44508</v>
      </c>
      <c r="C1589" s="128" t="s">
        <v>421</v>
      </c>
      <c r="D1589" s="128" t="s">
        <v>501</v>
      </c>
      <c r="E1589" s="97">
        <v>114353</v>
      </c>
      <c r="F1589" s="127" t="s">
        <v>396</v>
      </c>
      <c r="G1589" s="94">
        <v>28000</v>
      </c>
      <c r="H1589" s="145"/>
      <c r="I1589" s="168">
        <f t="shared" si="30"/>
        <v>103905591.33000001</v>
      </c>
      <c r="J1589" s="95"/>
      <c r="K1589" s="34"/>
      <c r="L1589" s="34"/>
      <c r="M1589" s="34"/>
      <c r="N1589" s="34"/>
      <c r="O1589" s="34"/>
      <c r="P1589" s="34"/>
      <c r="Q1589" s="34"/>
      <c r="R1589" s="34"/>
      <c r="S1589" s="34"/>
      <c r="T1589" s="34"/>
      <c r="U1589" s="34"/>
      <c r="V1589" s="34"/>
    </row>
    <row r="1590" spans="1:22" x14ac:dyDescent="0.25">
      <c r="A1590" s="170">
        <v>44508</v>
      </c>
      <c r="C1590" s="128" t="s">
        <v>421</v>
      </c>
      <c r="D1590" s="128" t="s">
        <v>501</v>
      </c>
      <c r="E1590" s="97">
        <v>111363</v>
      </c>
      <c r="F1590" s="127" t="s">
        <v>396</v>
      </c>
      <c r="G1590" s="94">
        <v>28000</v>
      </c>
      <c r="H1590" s="145"/>
      <c r="I1590" s="168">
        <f t="shared" si="30"/>
        <v>103933591.33000001</v>
      </c>
      <c r="J1590" s="95"/>
      <c r="K1590" s="34"/>
      <c r="L1590" s="34"/>
      <c r="M1590" s="34"/>
      <c r="N1590" s="34"/>
      <c r="O1590" s="34"/>
      <c r="P1590" s="34"/>
      <c r="Q1590" s="34"/>
      <c r="R1590" s="34"/>
      <c r="S1590" s="34"/>
      <c r="T1590" s="34"/>
      <c r="U1590" s="34"/>
      <c r="V1590" s="34"/>
    </row>
    <row r="1591" spans="1:22" x14ac:dyDescent="0.25">
      <c r="A1591" s="170">
        <v>44508</v>
      </c>
      <c r="C1591" s="128" t="s">
        <v>421</v>
      </c>
      <c r="D1591" s="128" t="s">
        <v>501</v>
      </c>
      <c r="E1591" s="97">
        <v>111236</v>
      </c>
      <c r="F1591" s="127" t="s">
        <v>396</v>
      </c>
      <c r="G1591" s="94">
        <v>28000</v>
      </c>
      <c r="H1591" s="145"/>
      <c r="I1591" s="168">
        <f t="shared" si="30"/>
        <v>103961591.33000001</v>
      </c>
      <c r="J1591" s="95"/>
      <c r="K1591" s="34"/>
      <c r="L1591" s="34"/>
      <c r="M1591" s="34"/>
      <c r="N1591" s="34"/>
      <c r="O1591" s="34"/>
      <c r="P1591" s="34"/>
      <c r="Q1591" s="34"/>
      <c r="R1591" s="34"/>
      <c r="S1591" s="34"/>
      <c r="T1591" s="34"/>
      <c r="U1591" s="34"/>
      <c r="V1591" s="34"/>
    </row>
    <row r="1592" spans="1:22" x14ac:dyDescent="0.25">
      <c r="A1592" s="170">
        <v>44508</v>
      </c>
      <c r="C1592" s="128" t="s">
        <v>421</v>
      </c>
      <c r="D1592" s="128" t="s">
        <v>501</v>
      </c>
      <c r="E1592" s="97">
        <v>111375</v>
      </c>
      <c r="F1592" s="127" t="s">
        <v>396</v>
      </c>
      <c r="G1592" s="94">
        <v>28000</v>
      </c>
      <c r="H1592" s="145"/>
      <c r="I1592" s="168">
        <f t="shared" si="30"/>
        <v>103989591.33000001</v>
      </c>
      <c r="J1592" s="95"/>
      <c r="K1592" s="34"/>
      <c r="L1592" s="34"/>
      <c r="M1592" s="34"/>
      <c r="N1592" s="34"/>
      <c r="O1592" s="34"/>
      <c r="P1592" s="34"/>
      <c r="Q1592" s="34"/>
      <c r="R1592" s="34"/>
      <c r="S1592" s="34"/>
      <c r="T1592" s="34"/>
      <c r="U1592" s="34"/>
      <c r="V1592" s="34"/>
    </row>
    <row r="1593" spans="1:22" x14ac:dyDescent="0.25">
      <c r="A1593" s="170">
        <v>44508</v>
      </c>
      <c r="C1593" s="128" t="s">
        <v>421</v>
      </c>
      <c r="D1593" s="128" t="s">
        <v>501</v>
      </c>
      <c r="E1593" s="97">
        <v>111378</v>
      </c>
      <c r="F1593" s="127" t="s">
        <v>396</v>
      </c>
      <c r="G1593" s="94">
        <v>28000</v>
      </c>
      <c r="H1593" s="145"/>
      <c r="I1593" s="168">
        <f t="shared" si="30"/>
        <v>104017591.33000001</v>
      </c>
      <c r="J1593" s="95"/>
      <c r="K1593" s="34"/>
      <c r="L1593" s="34"/>
      <c r="M1593" s="34"/>
      <c r="N1593" s="34"/>
      <c r="O1593" s="34"/>
      <c r="P1593" s="34"/>
      <c r="Q1593" s="34"/>
      <c r="R1593" s="34"/>
      <c r="S1593" s="34"/>
      <c r="T1593" s="34"/>
      <c r="U1593" s="34"/>
      <c r="V1593" s="34"/>
    </row>
    <row r="1594" spans="1:22" x14ac:dyDescent="0.25">
      <c r="A1594" s="170">
        <v>44508</v>
      </c>
      <c r="C1594" s="128" t="s">
        <v>421</v>
      </c>
      <c r="D1594" s="128" t="s">
        <v>501</v>
      </c>
      <c r="E1594" s="97">
        <v>111381</v>
      </c>
      <c r="F1594" s="127" t="s">
        <v>396</v>
      </c>
      <c r="G1594" s="94">
        <v>28000</v>
      </c>
      <c r="H1594" s="145"/>
      <c r="I1594" s="168">
        <f t="shared" si="30"/>
        <v>104045591.33000001</v>
      </c>
      <c r="J1594" s="95"/>
      <c r="K1594" s="34"/>
      <c r="L1594" s="34"/>
      <c r="M1594" s="34"/>
      <c r="N1594" s="34"/>
      <c r="O1594" s="34"/>
      <c r="P1594" s="34"/>
      <c r="Q1594" s="34"/>
      <c r="R1594" s="34"/>
      <c r="S1594" s="34"/>
      <c r="T1594" s="34"/>
      <c r="U1594" s="34"/>
      <c r="V1594" s="34"/>
    </row>
    <row r="1595" spans="1:22" x14ac:dyDescent="0.25">
      <c r="A1595" s="170">
        <v>44508</v>
      </c>
      <c r="C1595" s="128" t="s">
        <v>421</v>
      </c>
      <c r="D1595" s="128" t="s">
        <v>501</v>
      </c>
      <c r="E1595" s="97">
        <v>112387</v>
      </c>
      <c r="F1595" s="127" t="s">
        <v>396</v>
      </c>
      <c r="G1595" s="94">
        <v>28000</v>
      </c>
      <c r="H1595" s="145"/>
      <c r="I1595" s="168">
        <f t="shared" si="30"/>
        <v>104073591.33000001</v>
      </c>
      <c r="J1595" s="95"/>
      <c r="K1595" s="34"/>
      <c r="L1595" s="34"/>
      <c r="M1595" s="34"/>
      <c r="N1595" s="34"/>
      <c r="O1595" s="34"/>
      <c r="P1595" s="34"/>
      <c r="Q1595" s="34"/>
      <c r="R1595" s="34"/>
      <c r="S1595" s="34"/>
      <c r="T1595" s="34"/>
      <c r="U1595" s="34"/>
      <c r="V1595" s="34"/>
    </row>
    <row r="1596" spans="1:22" x14ac:dyDescent="0.25">
      <c r="A1596" s="170">
        <v>44508</v>
      </c>
      <c r="C1596" s="128" t="s">
        <v>421</v>
      </c>
      <c r="D1596" s="128" t="s">
        <v>501</v>
      </c>
      <c r="E1596" s="97">
        <v>112239</v>
      </c>
      <c r="F1596" s="127" t="s">
        <v>396</v>
      </c>
      <c r="G1596" s="94">
        <v>28000</v>
      </c>
      <c r="H1596" s="145"/>
      <c r="I1596" s="168">
        <f t="shared" si="30"/>
        <v>104101591.33000001</v>
      </c>
      <c r="J1596" s="95"/>
      <c r="K1596" s="34"/>
      <c r="L1596" s="34"/>
      <c r="M1596" s="34"/>
      <c r="N1596" s="34"/>
      <c r="O1596" s="34"/>
      <c r="P1596" s="34"/>
      <c r="Q1596" s="34"/>
      <c r="R1596" s="34"/>
      <c r="S1596" s="34"/>
      <c r="T1596" s="34"/>
      <c r="U1596" s="34"/>
      <c r="V1596" s="34"/>
    </row>
    <row r="1597" spans="1:22" x14ac:dyDescent="0.25">
      <c r="A1597" s="170">
        <v>44508</v>
      </c>
      <c r="C1597" s="128" t="s">
        <v>421</v>
      </c>
      <c r="D1597" s="128" t="s">
        <v>501</v>
      </c>
      <c r="E1597" s="97">
        <v>112227</v>
      </c>
      <c r="F1597" s="127" t="s">
        <v>396</v>
      </c>
      <c r="G1597" s="94">
        <v>28000</v>
      </c>
      <c r="H1597" s="145"/>
      <c r="I1597" s="168">
        <f t="shared" si="30"/>
        <v>104129591.33000001</v>
      </c>
      <c r="J1597" s="95"/>
      <c r="K1597" s="34"/>
      <c r="L1597" s="34"/>
      <c r="M1597" s="34"/>
      <c r="N1597" s="34"/>
      <c r="O1597" s="34"/>
      <c r="P1597" s="34"/>
      <c r="Q1597" s="34"/>
      <c r="R1597" s="34"/>
      <c r="S1597" s="34"/>
      <c r="T1597" s="34"/>
      <c r="U1597" s="34"/>
      <c r="V1597" s="34"/>
    </row>
    <row r="1598" spans="1:22" x14ac:dyDescent="0.25">
      <c r="A1598" s="170">
        <v>44508</v>
      </c>
      <c r="C1598" s="128" t="s">
        <v>421</v>
      </c>
      <c r="D1598" s="128" t="s">
        <v>501</v>
      </c>
      <c r="E1598" s="97">
        <v>112204</v>
      </c>
      <c r="F1598" s="127" t="s">
        <v>396</v>
      </c>
      <c r="G1598" s="94">
        <v>28000</v>
      </c>
      <c r="H1598" s="145"/>
      <c r="I1598" s="168">
        <f t="shared" si="30"/>
        <v>104157591.33000001</v>
      </c>
      <c r="J1598" s="95"/>
      <c r="K1598" s="34"/>
      <c r="L1598" s="34"/>
      <c r="M1598" s="34"/>
      <c r="N1598" s="34"/>
      <c r="O1598" s="34"/>
      <c r="P1598" s="34"/>
      <c r="Q1598" s="34"/>
      <c r="R1598" s="34"/>
      <c r="S1598" s="34"/>
      <c r="T1598" s="34"/>
      <c r="U1598" s="34"/>
      <c r="V1598" s="34"/>
    </row>
    <row r="1599" spans="1:22" x14ac:dyDescent="0.25">
      <c r="A1599" s="170">
        <v>44508</v>
      </c>
      <c r="C1599" s="128" t="s">
        <v>421</v>
      </c>
      <c r="D1599" s="128" t="s">
        <v>501</v>
      </c>
      <c r="E1599" s="97">
        <v>113256</v>
      </c>
      <c r="F1599" s="127" t="s">
        <v>396</v>
      </c>
      <c r="G1599" s="94">
        <v>28000</v>
      </c>
      <c r="H1599" s="145"/>
      <c r="I1599" s="168">
        <f t="shared" si="30"/>
        <v>104185591.33000001</v>
      </c>
      <c r="J1599" s="95"/>
      <c r="K1599" s="34"/>
      <c r="L1599" s="34"/>
      <c r="M1599" s="34"/>
      <c r="N1599" s="34"/>
      <c r="O1599" s="34"/>
      <c r="P1599" s="34"/>
      <c r="Q1599" s="34"/>
      <c r="R1599" s="34"/>
      <c r="S1599" s="34"/>
      <c r="T1599" s="34"/>
      <c r="U1599" s="34"/>
      <c r="V1599" s="34"/>
    </row>
    <row r="1600" spans="1:22" x14ac:dyDescent="0.25">
      <c r="A1600" s="170">
        <v>44508</v>
      </c>
      <c r="C1600" s="128" t="s">
        <v>421</v>
      </c>
      <c r="D1600" s="128" t="s">
        <v>501</v>
      </c>
      <c r="E1600" s="97">
        <v>113298</v>
      </c>
      <c r="F1600" s="127" t="s">
        <v>396</v>
      </c>
      <c r="G1600" s="94">
        <v>28000</v>
      </c>
      <c r="H1600" s="145"/>
      <c r="I1600" s="168">
        <f t="shared" si="30"/>
        <v>104213591.33000001</v>
      </c>
      <c r="J1600" s="95"/>
      <c r="K1600" s="34"/>
      <c r="L1600" s="34"/>
      <c r="M1600" s="34"/>
      <c r="N1600" s="34"/>
      <c r="O1600" s="34"/>
      <c r="P1600" s="34"/>
      <c r="Q1600" s="34"/>
      <c r="R1600" s="34"/>
      <c r="S1600" s="34"/>
      <c r="T1600" s="34"/>
      <c r="U1600" s="34"/>
      <c r="V1600" s="34"/>
    </row>
    <row r="1601" spans="1:22" x14ac:dyDescent="0.25">
      <c r="A1601" s="170">
        <v>44508</v>
      </c>
      <c r="C1601" s="128" t="s">
        <v>421</v>
      </c>
      <c r="D1601" s="128" t="s">
        <v>501</v>
      </c>
      <c r="E1601" s="97">
        <v>703318</v>
      </c>
      <c r="F1601" s="127" t="s">
        <v>396</v>
      </c>
      <c r="G1601" s="94">
        <v>149958</v>
      </c>
      <c r="H1601" s="145"/>
      <c r="I1601" s="168">
        <f t="shared" si="30"/>
        <v>104363549.33000001</v>
      </c>
      <c r="J1601" s="95"/>
      <c r="K1601" s="34"/>
      <c r="L1601" s="34"/>
      <c r="M1601" s="34"/>
      <c r="N1601" s="34"/>
      <c r="O1601" s="34"/>
      <c r="P1601" s="34"/>
      <c r="Q1601" s="34"/>
      <c r="R1601" s="34"/>
      <c r="S1601" s="34"/>
      <c r="T1601" s="34"/>
      <c r="U1601" s="34"/>
      <c r="V1601" s="34"/>
    </row>
    <row r="1602" spans="1:22" ht="23.25" x14ac:dyDescent="0.25">
      <c r="A1602" s="170">
        <v>44508</v>
      </c>
      <c r="B1602" s="34" t="s">
        <v>479</v>
      </c>
      <c r="C1602" s="34" t="s">
        <v>502</v>
      </c>
      <c r="D1602" s="171" t="s">
        <v>503</v>
      </c>
      <c r="E1602" s="107" t="s">
        <v>504</v>
      </c>
      <c r="F1602" s="127" t="s">
        <v>396</v>
      </c>
      <c r="G1602" s="34"/>
      <c r="H1602" s="168">
        <v>19450</v>
      </c>
      <c r="I1602" s="168">
        <f>I1601-H1602</f>
        <v>104344099.33000001</v>
      </c>
      <c r="J1602" s="95"/>
      <c r="K1602" s="34"/>
      <c r="L1602" s="34"/>
      <c r="M1602" s="34"/>
      <c r="N1602" s="34"/>
      <c r="O1602" s="34"/>
      <c r="P1602" s="34"/>
      <c r="Q1602" s="34"/>
      <c r="R1602" s="34"/>
      <c r="S1602" s="34"/>
      <c r="T1602" s="34"/>
      <c r="U1602" s="34"/>
      <c r="V1602" s="34"/>
    </row>
    <row r="1603" spans="1:22" x14ac:dyDescent="0.25">
      <c r="A1603" s="170">
        <v>44508</v>
      </c>
      <c r="B1603" s="34" t="s">
        <v>479</v>
      </c>
      <c r="C1603" s="34" t="s">
        <v>505</v>
      </c>
      <c r="D1603" s="171" t="s">
        <v>506</v>
      </c>
      <c r="E1603" s="107" t="s">
        <v>507</v>
      </c>
      <c r="F1603" s="127" t="s">
        <v>396</v>
      </c>
      <c r="G1603" s="34"/>
      <c r="H1603" s="168">
        <v>135000</v>
      </c>
      <c r="I1603" s="168">
        <f>I1602-H1603</f>
        <v>104209099.33000001</v>
      </c>
      <c r="J1603" s="95"/>
      <c r="K1603" s="34"/>
      <c r="L1603" s="34"/>
      <c r="M1603" s="34"/>
      <c r="N1603" s="34"/>
      <c r="O1603" s="34"/>
      <c r="P1603" s="34"/>
      <c r="Q1603" s="34"/>
      <c r="R1603" s="34"/>
      <c r="S1603" s="34"/>
      <c r="T1603" s="34"/>
      <c r="U1603" s="34"/>
      <c r="V1603" s="34"/>
    </row>
    <row r="1604" spans="1:22" ht="34.5" x14ac:dyDescent="0.25">
      <c r="A1604" s="170">
        <v>44508</v>
      </c>
      <c r="B1604" s="34" t="s">
        <v>397</v>
      </c>
      <c r="C1604" s="34" t="s">
        <v>508</v>
      </c>
      <c r="D1604" s="171" t="s">
        <v>509</v>
      </c>
      <c r="E1604" s="107" t="s">
        <v>510</v>
      </c>
      <c r="F1604" s="127" t="s">
        <v>396</v>
      </c>
      <c r="G1604" s="34"/>
      <c r="H1604" s="168">
        <v>31500739.93</v>
      </c>
      <c r="I1604" s="168">
        <f t="shared" ref="I1604:I1605" si="31">I1603-H1604</f>
        <v>72708359.400000006</v>
      </c>
      <c r="J1604" s="95"/>
      <c r="K1604" s="34"/>
      <c r="L1604" s="34"/>
      <c r="M1604" s="34"/>
      <c r="N1604" s="34"/>
      <c r="O1604" s="34"/>
      <c r="P1604" s="34"/>
      <c r="Q1604" s="34"/>
      <c r="R1604" s="34"/>
      <c r="S1604" s="34"/>
      <c r="T1604" s="34"/>
      <c r="U1604" s="34"/>
      <c r="V1604" s="34"/>
    </row>
    <row r="1605" spans="1:22" ht="23.25" x14ac:dyDescent="0.25">
      <c r="A1605" s="170">
        <v>44508</v>
      </c>
      <c r="B1605" s="34" t="s">
        <v>397</v>
      </c>
      <c r="C1605" s="34" t="s">
        <v>511</v>
      </c>
      <c r="D1605" s="171" t="s">
        <v>512</v>
      </c>
      <c r="E1605" s="107" t="s">
        <v>513</v>
      </c>
      <c r="F1605" s="127" t="s">
        <v>396</v>
      </c>
      <c r="G1605" s="34"/>
      <c r="H1605" s="168">
        <v>1755424</v>
      </c>
      <c r="I1605" s="168">
        <f t="shared" si="31"/>
        <v>70952935.400000006</v>
      </c>
      <c r="J1605" s="95"/>
      <c r="K1605" s="34"/>
      <c r="L1605" s="34"/>
      <c r="M1605" s="34"/>
      <c r="N1605" s="34"/>
      <c r="O1605" s="34"/>
      <c r="P1605" s="34"/>
      <c r="Q1605" s="34"/>
      <c r="R1605" s="34"/>
      <c r="S1605" s="34"/>
      <c r="T1605" s="34"/>
      <c r="U1605" s="34"/>
      <c r="V1605" s="34"/>
    </row>
    <row r="1606" spans="1:22" ht="23.25" x14ac:dyDescent="0.25">
      <c r="A1606" s="170">
        <v>44508</v>
      </c>
      <c r="B1606" s="34" t="s">
        <v>392</v>
      </c>
      <c r="C1606" s="34" t="s">
        <v>514</v>
      </c>
      <c r="D1606" s="171" t="s">
        <v>515</v>
      </c>
      <c r="E1606" s="107" t="s">
        <v>516</v>
      </c>
      <c r="F1606" s="127" t="s">
        <v>396</v>
      </c>
      <c r="G1606" s="34"/>
      <c r="H1606" s="168">
        <v>402534.31</v>
      </c>
      <c r="I1606" s="168">
        <f>I1605-H1606</f>
        <v>70550401.090000004</v>
      </c>
      <c r="J1606" s="95"/>
      <c r="K1606" s="34"/>
      <c r="L1606" s="34"/>
      <c r="M1606" s="34"/>
      <c r="N1606" s="34"/>
      <c r="O1606" s="34"/>
      <c r="P1606" s="34"/>
      <c r="Q1606" s="34"/>
      <c r="R1606" s="34"/>
      <c r="S1606" s="34"/>
      <c r="T1606" s="34"/>
      <c r="U1606" s="34"/>
      <c r="V1606" s="34"/>
    </row>
    <row r="1607" spans="1:22" ht="23.25" x14ac:dyDescent="0.25">
      <c r="A1607" s="170">
        <v>44508</v>
      </c>
      <c r="B1607" s="34"/>
      <c r="C1607" s="34" t="s">
        <v>517</v>
      </c>
      <c r="D1607" s="171" t="s">
        <v>518</v>
      </c>
      <c r="E1607" s="107" t="s">
        <v>519</v>
      </c>
      <c r="F1607" s="127" t="s">
        <v>396</v>
      </c>
      <c r="G1607" s="34"/>
      <c r="H1607" s="168"/>
      <c r="I1607" s="168">
        <f>I1606-H1607</f>
        <v>70550401.090000004</v>
      </c>
      <c r="J1607" s="95"/>
      <c r="K1607" s="34"/>
      <c r="L1607" s="34"/>
      <c r="M1607" s="34"/>
      <c r="N1607" s="34"/>
      <c r="O1607" s="34"/>
      <c r="P1607" s="34"/>
      <c r="Q1607" s="34"/>
      <c r="R1607" s="34"/>
      <c r="S1607" s="34"/>
      <c r="T1607" s="34"/>
      <c r="U1607" s="34"/>
      <c r="V1607" s="34"/>
    </row>
    <row r="1608" spans="1:22" ht="23.25" x14ac:dyDescent="0.25">
      <c r="A1608" s="170">
        <v>44508</v>
      </c>
      <c r="B1608" s="34" t="s">
        <v>397</v>
      </c>
      <c r="C1608" s="34" t="s">
        <v>520</v>
      </c>
      <c r="D1608" s="171" t="s">
        <v>521</v>
      </c>
      <c r="E1608" s="107" t="s">
        <v>522</v>
      </c>
      <c r="F1608" s="127" t="s">
        <v>396</v>
      </c>
      <c r="G1608" s="34"/>
      <c r="H1608" s="168">
        <v>7650830</v>
      </c>
      <c r="I1608" s="168">
        <f>I1607-H1608</f>
        <v>62899571.090000004</v>
      </c>
      <c r="J1608" s="95"/>
      <c r="K1608" s="34"/>
      <c r="L1608" s="34"/>
      <c r="M1608" s="34"/>
      <c r="N1608" s="34"/>
      <c r="O1608" s="34"/>
      <c r="P1608" s="34"/>
      <c r="Q1608" s="34"/>
      <c r="R1608" s="34"/>
      <c r="S1608" s="34"/>
      <c r="T1608" s="34"/>
      <c r="U1608" s="34"/>
      <c r="V1608" s="34"/>
    </row>
    <row r="1609" spans="1:22" x14ac:dyDescent="0.25">
      <c r="A1609" s="170">
        <v>44509</v>
      </c>
      <c r="C1609" s="128" t="s">
        <v>421</v>
      </c>
      <c r="D1609" s="128" t="s">
        <v>523</v>
      </c>
      <c r="E1609" s="97">
        <v>124259</v>
      </c>
      <c r="F1609" s="127" t="s">
        <v>396</v>
      </c>
      <c r="G1609" s="94">
        <v>800</v>
      </c>
      <c r="H1609" s="145"/>
      <c r="I1609" s="168">
        <f>I1608+G1609</f>
        <v>62900371.090000004</v>
      </c>
      <c r="J1609" s="95"/>
      <c r="K1609" s="34"/>
      <c r="L1609" s="34"/>
      <c r="M1609" s="34"/>
      <c r="N1609" s="34"/>
      <c r="O1609" s="34"/>
      <c r="P1609" s="34"/>
      <c r="Q1609" s="34"/>
      <c r="R1609" s="34"/>
      <c r="S1609" s="34"/>
      <c r="T1609" s="34"/>
      <c r="U1609" s="34"/>
      <c r="V1609" s="34"/>
    </row>
    <row r="1610" spans="1:22" x14ac:dyDescent="0.25">
      <c r="A1610" s="170">
        <v>44509</v>
      </c>
      <c r="C1610" s="128" t="s">
        <v>421</v>
      </c>
      <c r="D1610" s="128" t="s">
        <v>523</v>
      </c>
      <c r="E1610" s="97">
        <v>124262</v>
      </c>
      <c r="F1610" s="127" t="s">
        <v>396</v>
      </c>
      <c r="G1610" s="94">
        <v>800</v>
      </c>
      <c r="H1610" s="145"/>
      <c r="I1610" s="168">
        <f>I1609+G1610</f>
        <v>62901171.090000004</v>
      </c>
      <c r="J1610" s="95"/>
      <c r="K1610" s="34"/>
      <c r="L1610" s="34"/>
      <c r="M1610" s="34"/>
      <c r="N1610" s="34"/>
      <c r="O1610" s="34"/>
      <c r="P1610" s="34"/>
      <c r="Q1610" s="34"/>
      <c r="R1610" s="34"/>
      <c r="S1610" s="34"/>
      <c r="T1610" s="34"/>
      <c r="U1610" s="34"/>
      <c r="V1610" s="34"/>
    </row>
    <row r="1611" spans="1:22" x14ac:dyDescent="0.25">
      <c r="A1611" s="170">
        <v>44509</v>
      </c>
      <c r="C1611" s="128" t="s">
        <v>421</v>
      </c>
      <c r="D1611" s="128" t="s">
        <v>523</v>
      </c>
      <c r="E1611" s="97">
        <v>125268</v>
      </c>
      <c r="F1611" s="127" t="s">
        <v>396</v>
      </c>
      <c r="G1611" s="94">
        <v>800</v>
      </c>
      <c r="H1611" s="145"/>
      <c r="I1611" s="168">
        <f t="shared" ref="I1611:I1674" si="32">I1610+G1611</f>
        <v>62901971.090000004</v>
      </c>
      <c r="J1611" s="95"/>
      <c r="K1611" s="34"/>
      <c r="L1611" s="34"/>
      <c r="M1611" s="34"/>
      <c r="N1611" s="34"/>
      <c r="O1611" s="34"/>
      <c r="P1611" s="34"/>
      <c r="Q1611" s="34"/>
      <c r="R1611" s="34"/>
      <c r="S1611" s="34"/>
      <c r="T1611" s="34"/>
      <c r="U1611" s="34"/>
      <c r="V1611" s="34"/>
    </row>
    <row r="1612" spans="1:22" x14ac:dyDescent="0.25">
      <c r="A1612" s="170">
        <v>44509</v>
      </c>
      <c r="C1612" s="128" t="s">
        <v>421</v>
      </c>
      <c r="D1612" s="128" t="s">
        <v>523</v>
      </c>
      <c r="E1612" s="97">
        <v>125265</v>
      </c>
      <c r="F1612" s="127" t="s">
        <v>396</v>
      </c>
      <c r="G1612" s="94">
        <v>800</v>
      </c>
      <c r="H1612" s="145"/>
      <c r="I1612" s="168">
        <f t="shared" si="32"/>
        <v>62902771.090000004</v>
      </c>
      <c r="J1612" s="95"/>
      <c r="K1612" s="34"/>
      <c r="L1612" s="34"/>
      <c r="M1612" s="34"/>
      <c r="N1612" s="34"/>
      <c r="O1612" s="34"/>
      <c r="P1612" s="34"/>
      <c r="Q1612" s="34"/>
      <c r="R1612" s="34"/>
      <c r="S1612" s="34"/>
      <c r="T1612" s="34"/>
      <c r="U1612" s="34"/>
      <c r="V1612" s="34"/>
    </row>
    <row r="1613" spans="1:22" x14ac:dyDescent="0.25">
      <c r="A1613" s="170">
        <v>44509</v>
      </c>
      <c r="C1613" s="128" t="s">
        <v>421</v>
      </c>
      <c r="D1613" s="128" t="s">
        <v>523</v>
      </c>
      <c r="E1613" s="97">
        <v>125271</v>
      </c>
      <c r="F1613" s="127" t="s">
        <v>396</v>
      </c>
      <c r="G1613" s="94">
        <v>800</v>
      </c>
      <c r="H1613" s="145"/>
      <c r="I1613" s="168">
        <f t="shared" si="32"/>
        <v>62903571.090000004</v>
      </c>
      <c r="J1613" s="95"/>
      <c r="K1613" s="34"/>
      <c r="L1613" s="34"/>
      <c r="M1613" s="34"/>
      <c r="N1613" s="34"/>
      <c r="O1613" s="34"/>
      <c r="P1613" s="34"/>
      <c r="Q1613" s="34"/>
      <c r="R1613" s="34"/>
      <c r="S1613" s="34"/>
      <c r="T1613" s="34"/>
      <c r="U1613" s="34"/>
      <c r="V1613" s="34"/>
    </row>
    <row r="1614" spans="1:22" x14ac:dyDescent="0.25">
      <c r="A1614" s="170">
        <v>44509</v>
      </c>
      <c r="C1614" s="128" t="s">
        <v>421</v>
      </c>
      <c r="D1614" s="128" t="s">
        <v>523</v>
      </c>
      <c r="E1614" s="97">
        <v>125277</v>
      </c>
      <c r="F1614" s="127" t="s">
        <v>396</v>
      </c>
      <c r="G1614" s="94">
        <v>800</v>
      </c>
      <c r="H1614" s="145"/>
      <c r="I1614" s="168">
        <f t="shared" si="32"/>
        <v>62904371.090000004</v>
      </c>
      <c r="J1614" s="95"/>
      <c r="K1614" s="34"/>
      <c r="L1614" s="34"/>
      <c r="M1614" s="34"/>
      <c r="N1614" s="34"/>
      <c r="O1614" s="34"/>
      <c r="P1614" s="34"/>
      <c r="Q1614" s="34"/>
      <c r="R1614" s="34"/>
      <c r="S1614" s="34"/>
      <c r="T1614" s="34"/>
      <c r="U1614" s="34"/>
      <c r="V1614" s="34"/>
    </row>
    <row r="1615" spans="1:22" x14ac:dyDescent="0.25">
      <c r="A1615" s="170">
        <v>44509</v>
      </c>
      <c r="C1615" s="128" t="s">
        <v>421</v>
      </c>
      <c r="D1615" s="128" t="s">
        <v>523</v>
      </c>
      <c r="E1615" s="97">
        <v>125274</v>
      </c>
      <c r="F1615" s="127" t="s">
        <v>396</v>
      </c>
      <c r="G1615" s="94">
        <v>800</v>
      </c>
      <c r="H1615" s="145"/>
      <c r="I1615" s="168">
        <f t="shared" si="32"/>
        <v>62905171.090000004</v>
      </c>
      <c r="J1615" s="95"/>
      <c r="K1615" s="34"/>
      <c r="L1615" s="34"/>
      <c r="M1615" s="34"/>
      <c r="N1615" s="34"/>
      <c r="O1615" s="34"/>
      <c r="P1615" s="34"/>
      <c r="Q1615" s="34"/>
      <c r="R1615" s="34"/>
      <c r="S1615" s="34"/>
      <c r="T1615" s="34"/>
      <c r="U1615" s="34"/>
      <c r="V1615" s="34"/>
    </row>
    <row r="1616" spans="1:22" x14ac:dyDescent="0.25">
      <c r="A1616" s="170">
        <v>44509</v>
      </c>
      <c r="C1616" s="128" t="s">
        <v>421</v>
      </c>
      <c r="D1616" s="128" t="s">
        <v>523</v>
      </c>
      <c r="E1616" s="97">
        <v>125280</v>
      </c>
      <c r="F1616" s="127" t="s">
        <v>396</v>
      </c>
      <c r="G1616" s="94">
        <v>800</v>
      </c>
      <c r="H1616" s="145"/>
      <c r="I1616" s="168">
        <f t="shared" si="32"/>
        <v>62905971.090000004</v>
      </c>
      <c r="J1616" s="95"/>
      <c r="K1616" s="34"/>
      <c r="L1616" s="34"/>
      <c r="M1616" s="34"/>
      <c r="N1616" s="34"/>
      <c r="O1616" s="34"/>
      <c r="P1616" s="34"/>
      <c r="Q1616" s="34"/>
      <c r="R1616" s="34"/>
      <c r="S1616" s="34"/>
      <c r="T1616" s="34"/>
      <c r="U1616" s="34"/>
      <c r="V1616" s="34"/>
    </row>
    <row r="1617" spans="1:22" x14ac:dyDescent="0.25">
      <c r="A1617" s="170">
        <v>44509</v>
      </c>
      <c r="C1617" s="128" t="s">
        <v>421</v>
      </c>
      <c r="D1617" s="128" t="s">
        <v>523</v>
      </c>
      <c r="E1617" s="97">
        <v>125283</v>
      </c>
      <c r="F1617" s="127" t="s">
        <v>396</v>
      </c>
      <c r="G1617" s="94">
        <v>800</v>
      </c>
      <c r="H1617" s="145"/>
      <c r="I1617" s="168">
        <f t="shared" si="32"/>
        <v>62906771.090000004</v>
      </c>
      <c r="J1617" s="95"/>
      <c r="K1617" s="34"/>
      <c r="L1617" s="34"/>
      <c r="M1617" s="34"/>
      <c r="N1617" s="34"/>
      <c r="O1617" s="34"/>
      <c r="P1617" s="34"/>
      <c r="Q1617" s="34"/>
      <c r="R1617" s="34"/>
      <c r="S1617" s="34"/>
      <c r="T1617" s="34"/>
      <c r="U1617" s="34"/>
      <c r="V1617" s="34"/>
    </row>
    <row r="1618" spans="1:22" x14ac:dyDescent="0.25">
      <c r="A1618" s="170">
        <v>44509</v>
      </c>
      <c r="C1618" s="128" t="s">
        <v>421</v>
      </c>
      <c r="D1618" s="128" t="s">
        <v>523</v>
      </c>
      <c r="E1618" s="97">
        <v>125286</v>
      </c>
      <c r="F1618" s="127" t="s">
        <v>396</v>
      </c>
      <c r="G1618" s="94">
        <v>800</v>
      </c>
      <c r="H1618" s="145"/>
      <c r="I1618" s="168">
        <f t="shared" si="32"/>
        <v>62907571.090000004</v>
      </c>
      <c r="J1618" s="95"/>
      <c r="K1618" s="34"/>
      <c r="L1618" s="34"/>
      <c r="M1618" s="34"/>
      <c r="N1618" s="34"/>
      <c r="O1618" s="34"/>
      <c r="P1618" s="34"/>
      <c r="Q1618" s="34"/>
      <c r="R1618" s="34"/>
      <c r="S1618" s="34"/>
      <c r="T1618" s="34"/>
      <c r="U1618" s="34"/>
      <c r="V1618" s="34"/>
    </row>
    <row r="1619" spans="1:22" x14ac:dyDescent="0.25">
      <c r="A1619" s="170">
        <v>44509</v>
      </c>
      <c r="C1619" s="128" t="s">
        <v>421</v>
      </c>
      <c r="D1619" s="128" t="s">
        <v>523</v>
      </c>
      <c r="E1619" s="97">
        <v>130319</v>
      </c>
      <c r="F1619" s="127" t="s">
        <v>396</v>
      </c>
      <c r="G1619" s="94">
        <v>2500</v>
      </c>
      <c r="H1619" s="145"/>
      <c r="I1619" s="168">
        <f t="shared" si="32"/>
        <v>62910071.090000004</v>
      </c>
      <c r="J1619" s="95"/>
      <c r="K1619" s="34"/>
      <c r="L1619" s="34"/>
      <c r="M1619" s="34"/>
      <c r="N1619" s="34"/>
      <c r="O1619" s="34"/>
      <c r="P1619" s="34"/>
      <c r="Q1619" s="34"/>
      <c r="R1619" s="34"/>
      <c r="S1619" s="34"/>
      <c r="T1619" s="34"/>
      <c r="U1619" s="34"/>
      <c r="V1619" s="34"/>
    </row>
    <row r="1620" spans="1:22" x14ac:dyDescent="0.25">
      <c r="A1620" s="170">
        <v>44509</v>
      </c>
      <c r="C1620" s="128" t="s">
        <v>421</v>
      </c>
      <c r="D1620" s="128" t="s">
        <v>523</v>
      </c>
      <c r="E1620" s="97">
        <v>103139</v>
      </c>
      <c r="F1620" s="127" t="s">
        <v>396</v>
      </c>
      <c r="G1620" s="94">
        <v>1250</v>
      </c>
      <c r="H1620" s="145"/>
      <c r="I1620" s="168">
        <f t="shared" si="32"/>
        <v>62911321.090000004</v>
      </c>
      <c r="J1620" s="95"/>
      <c r="K1620" s="34"/>
      <c r="L1620" s="34"/>
      <c r="M1620" s="34"/>
      <c r="N1620" s="34"/>
      <c r="O1620" s="34"/>
      <c r="P1620" s="34"/>
      <c r="Q1620" s="34"/>
      <c r="R1620" s="34"/>
      <c r="S1620" s="34"/>
      <c r="T1620" s="34"/>
      <c r="U1620" s="34"/>
      <c r="V1620" s="34"/>
    </row>
    <row r="1621" spans="1:22" x14ac:dyDescent="0.25">
      <c r="A1621" s="170">
        <v>44509</v>
      </c>
      <c r="C1621" s="128" t="s">
        <v>421</v>
      </c>
      <c r="D1621" s="128" t="s">
        <v>523</v>
      </c>
      <c r="E1621" s="97">
        <v>103151</v>
      </c>
      <c r="F1621" s="127" t="s">
        <v>396</v>
      </c>
      <c r="G1621" s="94">
        <v>2500</v>
      </c>
      <c r="H1621" s="145"/>
      <c r="I1621" s="168">
        <f t="shared" si="32"/>
        <v>62913821.090000004</v>
      </c>
      <c r="J1621" s="95"/>
      <c r="K1621" s="34"/>
      <c r="L1621" s="34"/>
      <c r="M1621" s="34"/>
      <c r="N1621" s="34"/>
      <c r="O1621" s="34"/>
      <c r="P1621" s="34"/>
      <c r="Q1621" s="34"/>
      <c r="R1621" s="34"/>
      <c r="S1621" s="34"/>
      <c r="T1621" s="34"/>
      <c r="U1621" s="34"/>
      <c r="V1621" s="34"/>
    </row>
    <row r="1622" spans="1:22" x14ac:dyDescent="0.25">
      <c r="A1622" s="170">
        <v>44509</v>
      </c>
      <c r="C1622" s="128" t="s">
        <v>421</v>
      </c>
      <c r="D1622" s="128" t="s">
        <v>523</v>
      </c>
      <c r="E1622" s="97">
        <v>103145</v>
      </c>
      <c r="F1622" s="127" t="s">
        <v>396</v>
      </c>
      <c r="G1622" s="94">
        <v>1250</v>
      </c>
      <c r="H1622" s="145"/>
      <c r="I1622" s="168">
        <f t="shared" si="32"/>
        <v>62915071.090000004</v>
      </c>
      <c r="J1622" s="95"/>
      <c r="K1622" s="34"/>
      <c r="L1622" s="34"/>
      <c r="M1622" s="34"/>
      <c r="N1622" s="34"/>
      <c r="O1622" s="34"/>
      <c r="P1622" s="34"/>
      <c r="Q1622" s="34"/>
      <c r="R1622" s="34"/>
      <c r="S1622" s="34"/>
      <c r="T1622" s="34"/>
      <c r="U1622" s="34"/>
      <c r="V1622" s="34"/>
    </row>
    <row r="1623" spans="1:22" x14ac:dyDescent="0.25">
      <c r="A1623" s="170">
        <v>44509</v>
      </c>
      <c r="C1623" s="128" t="s">
        <v>421</v>
      </c>
      <c r="D1623" s="128" t="s">
        <v>523</v>
      </c>
      <c r="E1623" s="97">
        <v>153437</v>
      </c>
      <c r="F1623" s="127" t="s">
        <v>396</v>
      </c>
      <c r="G1623" s="94">
        <v>3500</v>
      </c>
      <c r="H1623" s="145"/>
      <c r="I1623" s="168">
        <f t="shared" si="32"/>
        <v>62918571.090000004</v>
      </c>
      <c r="J1623" s="95"/>
      <c r="K1623" s="34"/>
      <c r="L1623" s="34"/>
      <c r="M1623" s="34"/>
      <c r="N1623" s="34"/>
      <c r="O1623" s="34"/>
      <c r="P1623" s="34"/>
      <c r="Q1623" s="34"/>
      <c r="R1623" s="34"/>
      <c r="S1623" s="34"/>
      <c r="T1623" s="34"/>
      <c r="U1623" s="34"/>
      <c r="V1623" s="34"/>
    </row>
    <row r="1624" spans="1:22" x14ac:dyDescent="0.25">
      <c r="A1624" s="170">
        <v>44509</v>
      </c>
      <c r="C1624" s="128" t="s">
        <v>421</v>
      </c>
      <c r="D1624" s="128" t="s">
        <v>523</v>
      </c>
      <c r="E1624" s="97">
        <v>104160</v>
      </c>
      <c r="F1624" s="127" t="s">
        <v>396</v>
      </c>
      <c r="G1624" s="94">
        <v>1750</v>
      </c>
      <c r="H1624" s="145"/>
      <c r="I1624" s="168">
        <f t="shared" si="32"/>
        <v>62920321.090000004</v>
      </c>
      <c r="J1624" s="95"/>
      <c r="K1624" s="34"/>
      <c r="L1624" s="34"/>
      <c r="M1624" s="34"/>
      <c r="N1624" s="34"/>
      <c r="O1624" s="34"/>
      <c r="P1624" s="34"/>
      <c r="Q1624" s="34"/>
      <c r="R1624" s="34"/>
      <c r="S1624" s="34"/>
      <c r="T1624" s="34"/>
      <c r="U1624" s="34"/>
      <c r="V1624" s="34"/>
    </row>
    <row r="1625" spans="1:22" x14ac:dyDescent="0.25">
      <c r="A1625" s="170">
        <v>44509</v>
      </c>
      <c r="C1625" s="128" t="s">
        <v>421</v>
      </c>
      <c r="D1625" s="128" t="s">
        <v>523</v>
      </c>
      <c r="E1625" s="97">
        <v>153446</v>
      </c>
      <c r="F1625" s="127" t="s">
        <v>396</v>
      </c>
      <c r="G1625" s="94">
        <v>3500</v>
      </c>
      <c r="H1625" s="145"/>
      <c r="I1625" s="168">
        <f t="shared" si="32"/>
        <v>62923821.090000004</v>
      </c>
      <c r="J1625" s="95"/>
      <c r="K1625" s="34"/>
      <c r="L1625" s="34"/>
      <c r="M1625" s="34"/>
      <c r="N1625" s="34"/>
      <c r="O1625" s="34"/>
      <c r="P1625" s="34"/>
      <c r="Q1625" s="34"/>
      <c r="R1625" s="34"/>
      <c r="S1625" s="34"/>
      <c r="T1625" s="34"/>
      <c r="U1625" s="34"/>
      <c r="V1625" s="34"/>
    </row>
    <row r="1626" spans="1:22" x14ac:dyDescent="0.25">
      <c r="A1626" s="170">
        <v>44509</v>
      </c>
      <c r="C1626" s="128" t="s">
        <v>421</v>
      </c>
      <c r="D1626" s="128" t="s">
        <v>523</v>
      </c>
      <c r="E1626" s="97">
        <v>125289</v>
      </c>
      <c r="F1626" s="127" t="s">
        <v>396</v>
      </c>
      <c r="G1626" s="94">
        <v>2400</v>
      </c>
      <c r="H1626" s="145"/>
      <c r="I1626" s="168">
        <f t="shared" si="32"/>
        <v>62926221.090000004</v>
      </c>
      <c r="J1626" s="95"/>
      <c r="K1626" s="34"/>
      <c r="L1626" s="34"/>
      <c r="M1626" s="34"/>
      <c r="N1626" s="34"/>
      <c r="O1626" s="34"/>
      <c r="P1626" s="34"/>
      <c r="Q1626" s="34"/>
      <c r="R1626" s="34"/>
      <c r="S1626" s="34"/>
      <c r="T1626" s="34"/>
      <c r="U1626" s="34"/>
      <c r="V1626" s="34"/>
    </row>
    <row r="1627" spans="1:22" x14ac:dyDescent="0.25">
      <c r="A1627" s="170">
        <v>44509</v>
      </c>
      <c r="C1627" s="128" t="s">
        <v>421</v>
      </c>
      <c r="D1627" s="128" t="s">
        <v>523</v>
      </c>
      <c r="E1627" s="97">
        <v>154452</v>
      </c>
      <c r="F1627" s="127" t="s">
        <v>396</v>
      </c>
      <c r="G1627" s="94">
        <v>3500</v>
      </c>
      <c r="H1627" s="145"/>
      <c r="I1627" s="168">
        <f t="shared" si="32"/>
        <v>62929721.090000004</v>
      </c>
      <c r="J1627" s="95"/>
      <c r="K1627" s="34"/>
      <c r="L1627" s="34"/>
      <c r="M1627" s="34"/>
      <c r="N1627" s="34"/>
      <c r="O1627" s="34"/>
      <c r="P1627" s="34"/>
      <c r="Q1627" s="34"/>
      <c r="R1627" s="34"/>
      <c r="S1627" s="34"/>
      <c r="T1627" s="34"/>
      <c r="U1627" s="34"/>
      <c r="V1627" s="34"/>
    </row>
    <row r="1628" spans="1:22" x14ac:dyDescent="0.25">
      <c r="A1628" s="170">
        <v>44509</v>
      </c>
      <c r="C1628" s="128" t="s">
        <v>421</v>
      </c>
      <c r="D1628" s="128" t="s">
        <v>523</v>
      </c>
      <c r="E1628" s="97">
        <v>130316</v>
      </c>
      <c r="F1628" s="127" t="s">
        <v>396</v>
      </c>
      <c r="G1628" s="94">
        <v>2500</v>
      </c>
      <c r="H1628" s="145"/>
      <c r="I1628" s="168">
        <f t="shared" si="32"/>
        <v>62932221.090000004</v>
      </c>
      <c r="J1628" s="95"/>
      <c r="K1628" s="34"/>
      <c r="L1628" s="34"/>
      <c r="M1628" s="34"/>
      <c r="N1628" s="34"/>
      <c r="O1628" s="34"/>
      <c r="P1628" s="34"/>
      <c r="Q1628" s="34"/>
      <c r="R1628" s="34"/>
      <c r="S1628" s="34"/>
      <c r="T1628" s="34"/>
      <c r="U1628" s="34"/>
      <c r="V1628" s="34"/>
    </row>
    <row r="1629" spans="1:22" x14ac:dyDescent="0.25">
      <c r="A1629" s="170">
        <v>44509</v>
      </c>
      <c r="C1629" s="128" t="s">
        <v>421</v>
      </c>
      <c r="D1629" s="128" t="s">
        <v>523</v>
      </c>
      <c r="E1629" s="97">
        <v>154455</v>
      </c>
      <c r="F1629" s="127" t="s">
        <v>396</v>
      </c>
      <c r="G1629" s="94">
        <v>3500</v>
      </c>
      <c r="H1629" s="145"/>
      <c r="I1629" s="168">
        <f t="shared" si="32"/>
        <v>62935721.090000004</v>
      </c>
      <c r="J1629" s="95"/>
      <c r="K1629" s="34"/>
      <c r="L1629" s="34"/>
      <c r="M1629" s="34"/>
      <c r="N1629" s="34"/>
      <c r="O1629" s="34"/>
      <c r="P1629" s="34"/>
      <c r="Q1629" s="34"/>
      <c r="R1629" s="34"/>
      <c r="S1629" s="34"/>
      <c r="T1629" s="34"/>
      <c r="U1629" s="34"/>
      <c r="V1629" s="34"/>
    </row>
    <row r="1630" spans="1:22" x14ac:dyDescent="0.25">
      <c r="A1630" s="170">
        <v>44509</v>
      </c>
      <c r="C1630" s="128" t="s">
        <v>421</v>
      </c>
      <c r="D1630" s="128" t="s">
        <v>523</v>
      </c>
      <c r="E1630" s="97">
        <v>155478</v>
      </c>
      <c r="F1630" s="127" t="s">
        <v>396</v>
      </c>
      <c r="G1630" s="94">
        <v>3500</v>
      </c>
      <c r="H1630" s="145"/>
      <c r="I1630" s="168">
        <f t="shared" si="32"/>
        <v>62939221.090000004</v>
      </c>
      <c r="J1630" s="95"/>
      <c r="K1630" s="34"/>
      <c r="L1630" s="34"/>
      <c r="M1630" s="34"/>
      <c r="N1630" s="34"/>
      <c r="O1630" s="34"/>
      <c r="P1630" s="34"/>
      <c r="Q1630" s="34"/>
      <c r="R1630" s="34"/>
      <c r="S1630" s="34"/>
      <c r="T1630" s="34"/>
      <c r="U1630" s="34"/>
      <c r="V1630" s="34"/>
    </row>
    <row r="1631" spans="1:22" x14ac:dyDescent="0.25">
      <c r="A1631" s="170">
        <v>44509</v>
      </c>
      <c r="C1631" s="128" t="s">
        <v>421</v>
      </c>
      <c r="D1631" s="128" t="s">
        <v>523</v>
      </c>
      <c r="E1631" s="97">
        <v>125292</v>
      </c>
      <c r="F1631" s="127" t="s">
        <v>396</v>
      </c>
      <c r="G1631" s="94">
        <v>3500</v>
      </c>
      <c r="H1631" s="145"/>
      <c r="I1631" s="168">
        <f t="shared" si="32"/>
        <v>62942721.090000004</v>
      </c>
      <c r="J1631" s="95"/>
      <c r="K1631" s="34"/>
      <c r="L1631" s="34"/>
      <c r="M1631" s="34"/>
      <c r="N1631" s="34"/>
      <c r="O1631" s="34"/>
      <c r="P1631" s="34"/>
      <c r="Q1631" s="34"/>
      <c r="R1631" s="34"/>
      <c r="S1631" s="34"/>
      <c r="T1631" s="34"/>
      <c r="U1631" s="34"/>
      <c r="V1631" s="34"/>
    </row>
    <row r="1632" spans="1:22" x14ac:dyDescent="0.25">
      <c r="A1632" s="170">
        <v>44509</v>
      </c>
      <c r="C1632" s="128" t="s">
        <v>421</v>
      </c>
      <c r="D1632" s="128" t="s">
        <v>523</v>
      </c>
      <c r="E1632" s="97">
        <v>151421</v>
      </c>
      <c r="F1632" s="127" t="s">
        <v>396</v>
      </c>
      <c r="G1632" s="94">
        <v>3500</v>
      </c>
      <c r="H1632" s="145"/>
      <c r="I1632" s="168">
        <f t="shared" si="32"/>
        <v>62946221.090000004</v>
      </c>
      <c r="J1632" s="95"/>
      <c r="K1632" s="34"/>
      <c r="L1632" s="34"/>
      <c r="M1632" s="34"/>
      <c r="N1632" s="34"/>
      <c r="O1632" s="34"/>
      <c r="P1632" s="34"/>
      <c r="Q1632" s="34"/>
      <c r="R1632" s="34"/>
      <c r="S1632" s="34"/>
      <c r="T1632" s="34"/>
      <c r="U1632" s="34"/>
      <c r="V1632" s="34"/>
    </row>
    <row r="1633" spans="1:22" x14ac:dyDescent="0.25">
      <c r="A1633" s="170">
        <v>44509</v>
      </c>
      <c r="C1633" s="128" t="s">
        <v>421</v>
      </c>
      <c r="D1633" s="128" t="s">
        <v>523</v>
      </c>
      <c r="E1633" s="97">
        <v>154465</v>
      </c>
      <c r="F1633" s="127" t="s">
        <v>396</v>
      </c>
      <c r="G1633" s="94">
        <v>3500</v>
      </c>
      <c r="H1633" s="145"/>
      <c r="I1633" s="168">
        <f t="shared" si="32"/>
        <v>62949721.090000004</v>
      </c>
      <c r="J1633" s="95"/>
      <c r="K1633" s="34"/>
      <c r="L1633" s="34"/>
      <c r="M1633" s="34"/>
      <c r="N1633" s="34"/>
      <c r="O1633" s="34"/>
      <c r="P1633" s="34"/>
      <c r="Q1633" s="34"/>
      <c r="R1633" s="34"/>
      <c r="S1633" s="34"/>
      <c r="T1633" s="34"/>
      <c r="U1633" s="34"/>
      <c r="V1633" s="34"/>
    </row>
    <row r="1634" spans="1:22" x14ac:dyDescent="0.25">
      <c r="A1634" s="170">
        <v>44509</v>
      </c>
      <c r="C1634" s="128" t="s">
        <v>421</v>
      </c>
      <c r="D1634" s="128" t="s">
        <v>523</v>
      </c>
      <c r="E1634" s="97">
        <v>155493</v>
      </c>
      <c r="F1634" s="127" t="s">
        <v>396</v>
      </c>
      <c r="G1634" s="94">
        <v>3500</v>
      </c>
      <c r="H1634" s="145"/>
      <c r="I1634" s="168">
        <f t="shared" si="32"/>
        <v>62953221.090000004</v>
      </c>
      <c r="J1634" s="95"/>
      <c r="K1634" s="34"/>
      <c r="L1634" s="34"/>
      <c r="M1634" s="34"/>
      <c r="N1634" s="34"/>
      <c r="O1634" s="34"/>
      <c r="P1634" s="34"/>
      <c r="Q1634" s="34"/>
      <c r="R1634" s="34"/>
      <c r="S1634" s="34"/>
      <c r="T1634" s="34"/>
      <c r="U1634" s="34"/>
      <c r="V1634" s="34"/>
    </row>
    <row r="1635" spans="1:22" x14ac:dyDescent="0.25">
      <c r="A1635" s="170">
        <v>44509</v>
      </c>
      <c r="C1635" s="128" t="s">
        <v>421</v>
      </c>
      <c r="D1635" s="128" t="s">
        <v>523</v>
      </c>
      <c r="E1635" s="97">
        <v>135363</v>
      </c>
      <c r="F1635" s="127" t="s">
        <v>396</v>
      </c>
      <c r="G1635" s="94">
        <v>3500</v>
      </c>
      <c r="H1635" s="145"/>
      <c r="I1635" s="168">
        <f t="shared" si="32"/>
        <v>62956721.090000004</v>
      </c>
      <c r="J1635" s="95"/>
      <c r="K1635" s="34"/>
      <c r="L1635" s="34"/>
      <c r="M1635" s="34"/>
      <c r="N1635" s="34"/>
      <c r="O1635" s="34"/>
      <c r="P1635" s="34"/>
      <c r="Q1635" s="34"/>
      <c r="R1635" s="34"/>
      <c r="S1635" s="34"/>
      <c r="T1635" s="34"/>
      <c r="U1635" s="34"/>
      <c r="V1635" s="34"/>
    </row>
    <row r="1636" spans="1:22" x14ac:dyDescent="0.25">
      <c r="A1636" s="170">
        <v>44509</v>
      </c>
      <c r="C1636" s="128" t="s">
        <v>421</v>
      </c>
      <c r="D1636" s="128" t="s">
        <v>523</v>
      </c>
      <c r="E1636" s="97">
        <v>125295</v>
      </c>
      <c r="F1636" s="127" t="s">
        <v>396</v>
      </c>
      <c r="G1636" s="94">
        <v>3500</v>
      </c>
      <c r="H1636" s="145"/>
      <c r="I1636" s="168">
        <f t="shared" si="32"/>
        <v>62960221.090000004</v>
      </c>
      <c r="J1636" s="95"/>
      <c r="K1636" s="34"/>
      <c r="L1636" s="34"/>
      <c r="M1636" s="34"/>
      <c r="N1636" s="34"/>
      <c r="O1636" s="34"/>
      <c r="P1636" s="34"/>
      <c r="Q1636" s="34"/>
      <c r="R1636" s="34"/>
      <c r="S1636" s="34"/>
      <c r="T1636" s="34"/>
      <c r="U1636" s="34"/>
      <c r="V1636" s="34"/>
    </row>
    <row r="1637" spans="1:22" x14ac:dyDescent="0.25">
      <c r="A1637" s="170">
        <v>44509</v>
      </c>
      <c r="C1637" s="128" t="s">
        <v>421</v>
      </c>
      <c r="D1637" s="128" t="s">
        <v>523</v>
      </c>
      <c r="E1637" s="97">
        <v>113263</v>
      </c>
      <c r="F1637" s="127" t="s">
        <v>396</v>
      </c>
      <c r="G1637" s="94">
        <v>3500</v>
      </c>
      <c r="H1637" s="145"/>
      <c r="I1637" s="168">
        <f t="shared" si="32"/>
        <v>62963721.090000004</v>
      </c>
      <c r="J1637" s="95"/>
      <c r="K1637" s="34"/>
      <c r="L1637" s="34"/>
      <c r="M1637" s="34"/>
      <c r="N1637" s="34"/>
      <c r="O1637" s="34"/>
      <c r="P1637" s="34"/>
      <c r="Q1637" s="34"/>
      <c r="R1637" s="34"/>
      <c r="S1637" s="34"/>
      <c r="T1637" s="34"/>
      <c r="U1637" s="34"/>
      <c r="V1637" s="34"/>
    </row>
    <row r="1638" spans="1:22" x14ac:dyDescent="0.25">
      <c r="A1638" s="170">
        <v>44509</v>
      </c>
      <c r="C1638" s="128" t="s">
        <v>421</v>
      </c>
      <c r="D1638" s="128" t="s">
        <v>523</v>
      </c>
      <c r="E1638" s="97">
        <v>125298</v>
      </c>
      <c r="F1638" s="127" t="s">
        <v>396</v>
      </c>
      <c r="G1638" s="94">
        <v>3500</v>
      </c>
      <c r="H1638" s="145"/>
      <c r="I1638" s="168">
        <f t="shared" si="32"/>
        <v>62967221.090000004</v>
      </c>
      <c r="J1638" s="95"/>
      <c r="K1638" s="34"/>
      <c r="L1638" s="34"/>
      <c r="M1638" s="34"/>
      <c r="N1638" s="34"/>
      <c r="O1638" s="34"/>
      <c r="P1638" s="34"/>
      <c r="Q1638" s="34"/>
      <c r="R1638" s="34"/>
      <c r="S1638" s="34"/>
      <c r="T1638" s="34"/>
      <c r="U1638" s="34"/>
      <c r="V1638" s="34"/>
    </row>
    <row r="1639" spans="1:22" x14ac:dyDescent="0.25">
      <c r="A1639" s="170">
        <v>44509</v>
      </c>
      <c r="C1639" s="128" t="s">
        <v>421</v>
      </c>
      <c r="D1639" s="128" t="s">
        <v>523</v>
      </c>
      <c r="E1639" s="97">
        <v>105135</v>
      </c>
      <c r="F1639" s="127" t="s">
        <v>396</v>
      </c>
      <c r="G1639" s="94">
        <v>3500</v>
      </c>
      <c r="H1639" s="145"/>
      <c r="I1639" s="168">
        <f t="shared" si="32"/>
        <v>62970721.090000004</v>
      </c>
      <c r="J1639" s="95"/>
      <c r="K1639" s="34"/>
      <c r="L1639" s="34"/>
      <c r="M1639" s="34"/>
      <c r="N1639" s="34"/>
      <c r="O1639" s="34"/>
      <c r="P1639" s="34"/>
      <c r="Q1639" s="34"/>
      <c r="R1639" s="34"/>
      <c r="S1639" s="34"/>
      <c r="T1639" s="34"/>
      <c r="U1639" s="34"/>
      <c r="V1639" s="34"/>
    </row>
    <row r="1640" spans="1:22" x14ac:dyDescent="0.25">
      <c r="A1640" s="170">
        <v>44509</v>
      </c>
      <c r="C1640" s="128" t="s">
        <v>421</v>
      </c>
      <c r="D1640" s="128" t="s">
        <v>523</v>
      </c>
      <c r="E1640" s="97">
        <v>125301</v>
      </c>
      <c r="F1640" s="127" t="s">
        <v>396</v>
      </c>
      <c r="G1640" s="94">
        <v>3500</v>
      </c>
      <c r="H1640" s="145"/>
      <c r="I1640" s="168">
        <f t="shared" si="32"/>
        <v>62974221.090000004</v>
      </c>
      <c r="J1640" s="95"/>
      <c r="K1640" s="34"/>
      <c r="L1640" s="34"/>
      <c r="M1640" s="34"/>
      <c r="N1640" s="34"/>
      <c r="O1640" s="34"/>
      <c r="P1640" s="34"/>
      <c r="Q1640" s="34"/>
      <c r="R1640" s="34"/>
      <c r="S1640" s="34"/>
      <c r="T1640" s="34"/>
      <c r="U1640" s="34"/>
      <c r="V1640" s="34"/>
    </row>
    <row r="1641" spans="1:22" x14ac:dyDescent="0.25">
      <c r="A1641" s="170">
        <v>44509</v>
      </c>
      <c r="C1641" s="128" t="s">
        <v>421</v>
      </c>
      <c r="D1641" s="128" t="s">
        <v>523</v>
      </c>
      <c r="E1641" s="97">
        <v>950052</v>
      </c>
      <c r="F1641" s="127" t="s">
        <v>396</v>
      </c>
      <c r="G1641" s="94">
        <v>3500</v>
      </c>
      <c r="H1641" s="145"/>
      <c r="I1641" s="168">
        <f t="shared" si="32"/>
        <v>62977721.090000004</v>
      </c>
      <c r="J1641" s="95"/>
      <c r="K1641" s="34"/>
      <c r="L1641" s="34"/>
      <c r="M1641" s="34"/>
      <c r="N1641" s="34"/>
      <c r="O1641" s="34"/>
      <c r="P1641" s="34"/>
      <c r="Q1641" s="34"/>
      <c r="R1641" s="34"/>
      <c r="S1641" s="34"/>
      <c r="T1641" s="34"/>
      <c r="U1641" s="34"/>
      <c r="V1641" s="34"/>
    </row>
    <row r="1642" spans="1:22" x14ac:dyDescent="0.25">
      <c r="A1642" s="170">
        <v>44509</v>
      </c>
      <c r="C1642" s="128" t="s">
        <v>421</v>
      </c>
      <c r="D1642" s="128" t="s">
        <v>523</v>
      </c>
      <c r="E1642" s="97">
        <v>125304</v>
      </c>
      <c r="F1642" s="127" t="s">
        <v>396</v>
      </c>
      <c r="G1642" s="94">
        <v>3500</v>
      </c>
      <c r="H1642" s="145"/>
      <c r="I1642" s="168">
        <f t="shared" si="32"/>
        <v>62981221.090000004</v>
      </c>
      <c r="J1642" s="95"/>
      <c r="K1642" s="34"/>
      <c r="L1642" s="34"/>
      <c r="M1642" s="34"/>
      <c r="N1642" s="34"/>
      <c r="O1642" s="34"/>
      <c r="P1642" s="34"/>
      <c r="Q1642" s="34"/>
      <c r="R1642" s="34"/>
      <c r="S1642" s="34"/>
      <c r="T1642" s="34"/>
      <c r="U1642" s="34"/>
      <c r="V1642" s="34"/>
    </row>
    <row r="1643" spans="1:22" x14ac:dyDescent="0.25">
      <c r="A1643" s="170">
        <v>44509</v>
      </c>
      <c r="C1643" s="128" t="s">
        <v>421</v>
      </c>
      <c r="D1643" s="128" t="s">
        <v>523</v>
      </c>
      <c r="E1643" s="97">
        <v>103142</v>
      </c>
      <c r="F1643" s="127" t="s">
        <v>396</v>
      </c>
      <c r="G1643" s="94">
        <v>5000</v>
      </c>
      <c r="H1643" s="145"/>
      <c r="I1643" s="168">
        <f t="shared" si="32"/>
        <v>62986221.090000004</v>
      </c>
      <c r="J1643" s="95"/>
      <c r="K1643" s="34"/>
      <c r="L1643" s="34"/>
      <c r="M1643" s="34"/>
      <c r="N1643" s="34"/>
      <c r="O1643" s="34"/>
      <c r="P1643" s="34"/>
      <c r="Q1643" s="34"/>
      <c r="R1643" s="34"/>
      <c r="S1643" s="34"/>
      <c r="T1643" s="34"/>
      <c r="U1643" s="34"/>
      <c r="V1643" s="34"/>
    </row>
    <row r="1644" spans="1:22" x14ac:dyDescent="0.25">
      <c r="A1644" s="170">
        <v>44509</v>
      </c>
      <c r="C1644" s="128" t="s">
        <v>421</v>
      </c>
      <c r="D1644" s="128" t="s">
        <v>523</v>
      </c>
      <c r="E1644" s="97">
        <v>104163</v>
      </c>
      <c r="F1644" s="127" t="s">
        <v>396</v>
      </c>
      <c r="G1644" s="94">
        <v>3500</v>
      </c>
      <c r="H1644" s="145"/>
      <c r="I1644" s="168">
        <f t="shared" si="32"/>
        <v>62989721.090000004</v>
      </c>
      <c r="J1644" s="95"/>
      <c r="K1644" s="34"/>
      <c r="L1644" s="34"/>
      <c r="M1644" s="34"/>
      <c r="N1644" s="34"/>
      <c r="O1644" s="34"/>
      <c r="P1644" s="34"/>
      <c r="Q1644" s="34"/>
      <c r="R1644" s="34"/>
      <c r="S1644" s="34"/>
      <c r="T1644" s="34"/>
      <c r="U1644" s="34"/>
      <c r="V1644" s="34"/>
    </row>
    <row r="1645" spans="1:22" x14ac:dyDescent="0.25">
      <c r="A1645" s="170">
        <v>44509</v>
      </c>
      <c r="C1645" s="128" t="s">
        <v>421</v>
      </c>
      <c r="D1645" s="128" t="s">
        <v>523</v>
      </c>
      <c r="E1645" s="97">
        <v>103148</v>
      </c>
      <c r="F1645" s="127" t="s">
        <v>396</v>
      </c>
      <c r="G1645" s="94">
        <v>5000</v>
      </c>
      <c r="H1645" s="145"/>
      <c r="I1645" s="168">
        <f t="shared" si="32"/>
        <v>62994721.090000004</v>
      </c>
      <c r="J1645" s="95"/>
      <c r="K1645" s="34"/>
      <c r="L1645" s="34"/>
      <c r="M1645" s="34"/>
      <c r="N1645" s="34"/>
      <c r="O1645" s="34"/>
      <c r="P1645" s="34"/>
      <c r="Q1645" s="34"/>
      <c r="R1645" s="34"/>
      <c r="S1645" s="34"/>
      <c r="T1645" s="34"/>
      <c r="U1645" s="34"/>
      <c r="V1645" s="34"/>
    </row>
    <row r="1646" spans="1:22" x14ac:dyDescent="0.25">
      <c r="A1646" s="170">
        <v>44509</v>
      </c>
      <c r="C1646" s="128" t="s">
        <v>421</v>
      </c>
      <c r="D1646" s="128" t="s">
        <v>523</v>
      </c>
      <c r="E1646" s="97">
        <v>102129</v>
      </c>
      <c r="F1646" s="127" t="s">
        <v>396</v>
      </c>
      <c r="G1646" s="94">
        <v>3750</v>
      </c>
      <c r="H1646" s="145"/>
      <c r="I1646" s="168">
        <f t="shared" si="32"/>
        <v>62998471.090000004</v>
      </c>
      <c r="J1646" s="95"/>
      <c r="K1646" s="34"/>
      <c r="L1646" s="34"/>
      <c r="M1646" s="34"/>
      <c r="N1646" s="34"/>
      <c r="O1646" s="34"/>
      <c r="P1646" s="34"/>
      <c r="Q1646" s="34"/>
      <c r="R1646" s="34"/>
      <c r="S1646" s="34"/>
      <c r="T1646" s="34"/>
      <c r="U1646" s="34"/>
      <c r="V1646" s="34"/>
    </row>
    <row r="1647" spans="1:22" x14ac:dyDescent="0.25">
      <c r="A1647" s="170">
        <v>44509</v>
      </c>
      <c r="C1647" s="128" t="s">
        <v>421</v>
      </c>
      <c r="D1647" s="128" t="s">
        <v>523</v>
      </c>
      <c r="E1647" s="97">
        <v>104154</v>
      </c>
      <c r="F1647" s="127" t="s">
        <v>396</v>
      </c>
      <c r="G1647" s="94">
        <v>5000</v>
      </c>
      <c r="H1647" s="145"/>
      <c r="I1647" s="168">
        <f t="shared" si="32"/>
        <v>63003471.090000004</v>
      </c>
      <c r="J1647" s="95"/>
      <c r="K1647" s="34"/>
      <c r="L1647" s="34"/>
      <c r="M1647" s="34"/>
      <c r="N1647" s="34"/>
      <c r="O1647" s="34"/>
      <c r="P1647" s="34"/>
      <c r="Q1647" s="34"/>
      <c r="R1647" s="34"/>
      <c r="S1647" s="34"/>
      <c r="T1647" s="34"/>
      <c r="U1647" s="34"/>
      <c r="V1647" s="34"/>
    </row>
    <row r="1648" spans="1:22" x14ac:dyDescent="0.25">
      <c r="A1648" s="170">
        <v>44509</v>
      </c>
      <c r="C1648" s="128" t="s">
        <v>421</v>
      </c>
      <c r="D1648" s="128" t="s">
        <v>523</v>
      </c>
      <c r="E1648" s="97">
        <v>835024</v>
      </c>
      <c r="F1648" s="127" t="s">
        <v>396</v>
      </c>
      <c r="G1648" s="94">
        <v>4000</v>
      </c>
      <c r="H1648" s="145"/>
      <c r="I1648" s="168">
        <f t="shared" si="32"/>
        <v>63007471.090000004</v>
      </c>
      <c r="J1648" s="95"/>
      <c r="K1648" s="34"/>
      <c r="L1648" s="34"/>
      <c r="M1648" s="34"/>
      <c r="N1648" s="34"/>
      <c r="O1648" s="34"/>
      <c r="P1648" s="34"/>
      <c r="Q1648" s="34"/>
      <c r="R1648" s="34"/>
      <c r="S1648" s="34"/>
      <c r="T1648" s="34"/>
      <c r="U1648" s="34"/>
      <c r="V1648" s="34"/>
    </row>
    <row r="1649" spans="1:22" x14ac:dyDescent="0.25">
      <c r="A1649" s="170">
        <v>44509</v>
      </c>
      <c r="C1649" s="128" t="s">
        <v>421</v>
      </c>
      <c r="D1649" s="128" t="s">
        <v>523</v>
      </c>
      <c r="E1649" s="97">
        <v>102132</v>
      </c>
      <c r="F1649" s="127" t="s">
        <v>396</v>
      </c>
      <c r="G1649" s="94">
        <v>5000</v>
      </c>
      <c r="H1649" s="145"/>
      <c r="I1649" s="168">
        <f t="shared" si="32"/>
        <v>63012471.090000004</v>
      </c>
      <c r="J1649" s="95"/>
      <c r="K1649" s="34"/>
      <c r="L1649" s="34"/>
      <c r="M1649" s="34"/>
      <c r="N1649" s="34"/>
      <c r="O1649" s="34"/>
      <c r="P1649" s="34"/>
      <c r="Q1649" s="34"/>
      <c r="R1649" s="34"/>
      <c r="S1649" s="34"/>
      <c r="T1649" s="34"/>
      <c r="U1649" s="34"/>
      <c r="V1649" s="34"/>
    </row>
    <row r="1650" spans="1:22" x14ac:dyDescent="0.25">
      <c r="A1650" s="170">
        <v>44509</v>
      </c>
      <c r="C1650" s="128" t="s">
        <v>421</v>
      </c>
      <c r="D1650" s="128" t="s">
        <v>523</v>
      </c>
      <c r="E1650" s="97">
        <v>142459</v>
      </c>
      <c r="F1650" s="127" t="s">
        <v>396</v>
      </c>
      <c r="G1650" s="94">
        <v>5000</v>
      </c>
      <c r="H1650" s="145"/>
      <c r="I1650" s="168">
        <f t="shared" si="32"/>
        <v>63017471.090000004</v>
      </c>
      <c r="J1650" s="95"/>
      <c r="K1650" s="34"/>
      <c r="L1650" s="34"/>
      <c r="M1650" s="34"/>
      <c r="N1650" s="34"/>
      <c r="O1650" s="34"/>
      <c r="P1650" s="34"/>
      <c r="Q1650" s="34"/>
      <c r="R1650" s="34"/>
      <c r="S1650" s="34"/>
      <c r="T1650" s="34"/>
      <c r="U1650" s="34"/>
      <c r="V1650" s="34"/>
    </row>
    <row r="1651" spans="1:22" x14ac:dyDescent="0.25">
      <c r="A1651" s="170">
        <v>44509</v>
      </c>
      <c r="C1651" s="128" t="s">
        <v>421</v>
      </c>
      <c r="D1651" s="128" t="s">
        <v>523</v>
      </c>
      <c r="E1651" s="97">
        <v>154469</v>
      </c>
      <c r="F1651" s="127" t="s">
        <v>396</v>
      </c>
      <c r="G1651" s="94">
        <v>7000</v>
      </c>
      <c r="H1651" s="145"/>
      <c r="I1651" s="168">
        <f t="shared" si="32"/>
        <v>63024471.090000004</v>
      </c>
      <c r="J1651" s="95"/>
      <c r="K1651" s="34"/>
      <c r="L1651" s="34"/>
      <c r="M1651" s="34"/>
      <c r="N1651" s="34"/>
      <c r="O1651" s="34"/>
      <c r="P1651" s="34"/>
      <c r="Q1651" s="34"/>
      <c r="R1651" s="34"/>
      <c r="S1651" s="34"/>
      <c r="T1651" s="34"/>
      <c r="U1651" s="34"/>
      <c r="V1651" s="34"/>
    </row>
    <row r="1652" spans="1:22" x14ac:dyDescent="0.25">
      <c r="A1652" s="170">
        <v>44509</v>
      </c>
      <c r="C1652" s="128" t="s">
        <v>421</v>
      </c>
      <c r="D1652" s="128" t="s">
        <v>523</v>
      </c>
      <c r="E1652" s="97">
        <v>102126</v>
      </c>
      <c r="F1652" s="127" t="s">
        <v>396</v>
      </c>
      <c r="G1652" s="94">
        <v>5000</v>
      </c>
      <c r="H1652" s="145"/>
      <c r="I1652" s="168">
        <f t="shared" si="32"/>
        <v>63029471.090000004</v>
      </c>
      <c r="J1652" s="95"/>
      <c r="K1652" s="34"/>
      <c r="L1652" s="34"/>
      <c r="M1652" s="34"/>
      <c r="N1652" s="34"/>
      <c r="O1652" s="34"/>
      <c r="P1652" s="34"/>
      <c r="Q1652" s="34"/>
      <c r="R1652" s="34"/>
      <c r="S1652" s="34"/>
      <c r="T1652" s="34"/>
      <c r="U1652" s="34"/>
      <c r="V1652" s="34"/>
    </row>
    <row r="1653" spans="1:22" x14ac:dyDescent="0.25">
      <c r="A1653" s="170">
        <v>44509</v>
      </c>
      <c r="C1653" s="128" t="s">
        <v>421</v>
      </c>
      <c r="D1653" s="128" t="s">
        <v>523</v>
      </c>
      <c r="E1653" s="97">
        <v>155481</v>
      </c>
      <c r="F1653" s="127" t="s">
        <v>396</v>
      </c>
      <c r="G1653" s="94">
        <v>7000</v>
      </c>
      <c r="H1653" s="145"/>
      <c r="I1653" s="168">
        <f t="shared" si="32"/>
        <v>63036471.090000004</v>
      </c>
      <c r="J1653" s="95"/>
      <c r="K1653" s="34"/>
      <c r="L1653" s="34"/>
      <c r="M1653" s="34"/>
      <c r="N1653" s="34"/>
      <c r="O1653" s="34"/>
      <c r="P1653" s="34"/>
      <c r="Q1653" s="34"/>
      <c r="R1653" s="34"/>
      <c r="S1653" s="34"/>
      <c r="T1653" s="34"/>
      <c r="U1653" s="34"/>
      <c r="V1653" s="34"/>
    </row>
    <row r="1654" spans="1:22" x14ac:dyDescent="0.25">
      <c r="A1654" s="170">
        <v>44509</v>
      </c>
      <c r="C1654" s="128" t="s">
        <v>421</v>
      </c>
      <c r="D1654" s="128" t="s">
        <v>523</v>
      </c>
      <c r="E1654" s="97">
        <v>155475</v>
      </c>
      <c r="F1654" s="127" t="s">
        <v>396</v>
      </c>
      <c r="G1654" s="94">
        <v>7000</v>
      </c>
      <c r="H1654" s="145"/>
      <c r="I1654" s="168">
        <f t="shared" si="32"/>
        <v>63043471.090000004</v>
      </c>
      <c r="J1654" s="95"/>
      <c r="K1654" s="34"/>
      <c r="L1654" s="34"/>
      <c r="M1654" s="34"/>
      <c r="N1654" s="34"/>
      <c r="O1654" s="34"/>
      <c r="P1654" s="34"/>
      <c r="Q1654" s="34"/>
      <c r="R1654" s="34"/>
      <c r="S1654" s="34"/>
      <c r="T1654" s="34"/>
      <c r="U1654" s="34"/>
      <c r="V1654" s="34"/>
    </row>
    <row r="1655" spans="1:22" x14ac:dyDescent="0.25">
      <c r="A1655" s="170">
        <v>44509</v>
      </c>
      <c r="C1655" s="128" t="s">
        <v>421</v>
      </c>
      <c r="D1655" s="128" t="s">
        <v>523</v>
      </c>
      <c r="E1655" s="97">
        <v>153440</v>
      </c>
      <c r="F1655" s="127" t="s">
        <v>396</v>
      </c>
      <c r="G1655" s="94">
        <v>7000</v>
      </c>
      <c r="H1655" s="145"/>
      <c r="I1655" s="168">
        <f t="shared" si="32"/>
        <v>63050471.090000004</v>
      </c>
      <c r="J1655" s="95"/>
      <c r="K1655" s="34"/>
      <c r="L1655" s="34"/>
      <c r="M1655" s="34"/>
      <c r="N1655" s="34"/>
      <c r="O1655" s="34"/>
      <c r="P1655" s="34"/>
      <c r="Q1655" s="34"/>
      <c r="R1655" s="34"/>
      <c r="S1655" s="34"/>
      <c r="T1655" s="34"/>
      <c r="U1655" s="34"/>
      <c r="V1655" s="34"/>
    </row>
    <row r="1656" spans="1:22" x14ac:dyDescent="0.25">
      <c r="A1656" s="170">
        <v>44509</v>
      </c>
      <c r="C1656" s="128" t="s">
        <v>421</v>
      </c>
      <c r="D1656" s="128" t="s">
        <v>523</v>
      </c>
      <c r="E1656" s="97">
        <v>155484</v>
      </c>
      <c r="F1656" s="127" t="s">
        <v>396</v>
      </c>
      <c r="G1656" s="94">
        <v>7000</v>
      </c>
      <c r="H1656" s="145"/>
      <c r="I1656" s="168">
        <f t="shared" si="32"/>
        <v>63057471.090000004</v>
      </c>
      <c r="J1656" s="95"/>
      <c r="K1656" s="34"/>
      <c r="L1656" s="34"/>
      <c r="M1656" s="34"/>
      <c r="N1656" s="34"/>
      <c r="O1656" s="34"/>
      <c r="P1656" s="34"/>
      <c r="Q1656" s="34"/>
      <c r="R1656" s="34"/>
      <c r="S1656" s="34"/>
      <c r="T1656" s="34"/>
      <c r="U1656" s="34"/>
      <c r="V1656" s="34"/>
    </row>
    <row r="1657" spans="1:22" x14ac:dyDescent="0.25">
      <c r="A1657" s="170">
        <v>44509</v>
      </c>
      <c r="C1657" s="128" t="s">
        <v>421</v>
      </c>
      <c r="D1657" s="128" t="s">
        <v>523</v>
      </c>
      <c r="E1657" s="97">
        <v>153443</v>
      </c>
      <c r="F1657" s="127" t="s">
        <v>396</v>
      </c>
      <c r="G1657" s="94">
        <v>7000</v>
      </c>
      <c r="H1657" s="145"/>
      <c r="I1657" s="168">
        <f t="shared" si="32"/>
        <v>63064471.090000004</v>
      </c>
      <c r="J1657" s="95"/>
      <c r="K1657" s="34"/>
      <c r="L1657" s="34"/>
      <c r="M1657" s="34"/>
      <c r="N1657" s="34"/>
      <c r="O1657" s="34"/>
      <c r="P1657" s="34"/>
      <c r="Q1657" s="34"/>
      <c r="R1657" s="34"/>
      <c r="S1657" s="34"/>
      <c r="T1657" s="34"/>
      <c r="U1657" s="34"/>
      <c r="V1657" s="34"/>
    </row>
    <row r="1658" spans="1:22" x14ac:dyDescent="0.25">
      <c r="A1658" s="170">
        <v>44509</v>
      </c>
      <c r="C1658" s="128" t="s">
        <v>421</v>
      </c>
      <c r="D1658" s="128" t="s">
        <v>523</v>
      </c>
      <c r="E1658" s="97">
        <v>154449</v>
      </c>
      <c r="F1658" s="127" t="s">
        <v>396</v>
      </c>
      <c r="G1658" s="94">
        <v>7000</v>
      </c>
      <c r="H1658" s="145"/>
      <c r="I1658" s="168">
        <f t="shared" si="32"/>
        <v>63071471.090000004</v>
      </c>
      <c r="J1658" s="95"/>
      <c r="K1658" s="34"/>
      <c r="L1658" s="34"/>
      <c r="M1658" s="34"/>
      <c r="N1658" s="34"/>
      <c r="O1658" s="34"/>
      <c r="P1658" s="34"/>
      <c r="Q1658" s="34"/>
      <c r="R1658" s="34"/>
      <c r="S1658" s="34"/>
      <c r="T1658" s="34"/>
      <c r="U1658" s="34"/>
      <c r="V1658" s="34"/>
    </row>
    <row r="1659" spans="1:22" x14ac:dyDescent="0.25">
      <c r="A1659" s="170">
        <v>44509</v>
      </c>
      <c r="C1659" s="128" t="s">
        <v>421</v>
      </c>
      <c r="D1659" s="128" t="s">
        <v>523</v>
      </c>
      <c r="E1659" s="97">
        <v>154458</v>
      </c>
      <c r="F1659" s="127" t="s">
        <v>396</v>
      </c>
      <c r="G1659" s="94">
        <v>7000</v>
      </c>
      <c r="H1659" s="145"/>
      <c r="I1659" s="168">
        <f t="shared" si="32"/>
        <v>63078471.090000004</v>
      </c>
      <c r="J1659" s="95"/>
      <c r="K1659" s="34"/>
      <c r="L1659" s="34"/>
      <c r="M1659" s="34"/>
      <c r="N1659" s="34"/>
      <c r="O1659" s="34"/>
      <c r="P1659" s="34"/>
      <c r="Q1659" s="34"/>
      <c r="R1659" s="34"/>
      <c r="S1659" s="34"/>
      <c r="T1659" s="34"/>
      <c r="U1659" s="34"/>
      <c r="V1659" s="34"/>
    </row>
    <row r="1660" spans="1:22" x14ac:dyDescent="0.25">
      <c r="A1660" s="170">
        <v>44509</v>
      </c>
      <c r="C1660" s="128" t="s">
        <v>421</v>
      </c>
      <c r="D1660" s="128" t="s">
        <v>523</v>
      </c>
      <c r="E1660" s="97">
        <v>155487</v>
      </c>
      <c r="F1660" s="127" t="s">
        <v>396</v>
      </c>
      <c r="G1660" s="94">
        <v>7000</v>
      </c>
      <c r="H1660" s="145"/>
      <c r="I1660" s="168">
        <f t="shared" si="32"/>
        <v>63085471.090000004</v>
      </c>
      <c r="J1660" s="95"/>
      <c r="K1660" s="34"/>
      <c r="L1660" s="34"/>
      <c r="M1660" s="34"/>
      <c r="N1660" s="34"/>
      <c r="O1660" s="34"/>
      <c r="P1660" s="34"/>
      <c r="Q1660" s="34"/>
      <c r="R1660" s="34"/>
      <c r="S1660" s="34"/>
      <c r="T1660" s="34"/>
      <c r="U1660" s="34"/>
      <c r="V1660" s="34"/>
    </row>
    <row r="1661" spans="1:22" x14ac:dyDescent="0.25">
      <c r="A1661" s="170">
        <v>44509</v>
      </c>
      <c r="C1661" s="128" t="s">
        <v>421</v>
      </c>
      <c r="D1661" s="128" t="s">
        <v>523</v>
      </c>
      <c r="E1661" s="97">
        <v>125307</v>
      </c>
      <c r="F1661" s="127" t="s">
        <v>396</v>
      </c>
      <c r="G1661" s="94">
        <v>7000</v>
      </c>
      <c r="H1661" s="145"/>
      <c r="I1661" s="168">
        <f t="shared" si="32"/>
        <v>63092471.090000004</v>
      </c>
      <c r="J1661" s="95"/>
      <c r="K1661" s="34"/>
      <c r="L1661" s="34"/>
      <c r="M1661" s="34"/>
      <c r="N1661" s="34"/>
      <c r="O1661" s="34"/>
      <c r="P1661" s="34"/>
      <c r="Q1661" s="34"/>
      <c r="R1661" s="34"/>
      <c r="S1661" s="34"/>
      <c r="T1661" s="34"/>
      <c r="U1661" s="34"/>
      <c r="V1661" s="34"/>
    </row>
    <row r="1662" spans="1:22" x14ac:dyDescent="0.25">
      <c r="A1662" s="170">
        <v>44509</v>
      </c>
      <c r="C1662" s="128" t="s">
        <v>421</v>
      </c>
      <c r="D1662" s="128" t="s">
        <v>523</v>
      </c>
      <c r="E1662" s="97">
        <v>155490</v>
      </c>
      <c r="F1662" s="127" t="s">
        <v>396</v>
      </c>
      <c r="G1662" s="94">
        <v>7000</v>
      </c>
      <c r="H1662" s="145"/>
      <c r="I1662" s="168">
        <f t="shared" si="32"/>
        <v>63099471.090000004</v>
      </c>
      <c r="J1662" s="95"/>
      <c r="K1662" s="34"/>
      <c r="L1662" s="34"/>
      <c r="M1662" s="34"/>
      <c r="N1662" s="34"/>
      <c r="O1662" s="34"/>
      <c r="P1662" s="34"/>
      <c r="Q1662" s="34"/>
      <c r="R1662" s="34"/>
      <c r="S1662" s="34"/>
      <c r="T1662" s="34"/>
      <c r="U1662" s="34"/>
      <c r="V1662" s="34"/>
    </row>
    <row r="1663" spans="1:22" x14ac:dyDescent="0.25">
      <c r="A1663" s="170">
        <v>44509</v>
      </c>
      <c r="C1663" s="128" t="s">
        <v>421</v>
      </c>
      <c r="D1663" s="128" t="s">
        <v>523</v>
      </c>
      <c r="E1663" s="97">
        <v>134332</v>
      </c>
      <c r="F1663" s="127" t="s">
        <v>396</v>
      </c>
      <c r="G1663" s="94">
        <v>7000</v>
      </c>
      <c r="H1663" s="145"/>
      <c r="I1663" s="168">
        <f t="shared" si="32"/>
        <v>63106471.090000004</v>
      </c>
      <c r="J1663" s="95"/>
      <c r="K1663" s="34"/>
      <c r="L1663" s="34"/>
      <c r="M1663" s="34"/>
      <c r="N1663" s="34"/>
      <c r="O1663" s="34"/>
      <c r="P1663" s="34"/>
      <c r="Q1663" s="34"/>
      <c r="R1663" s="34"/>
      <c r="S1663" s="34"/>
      <c r="T1663" s="34"/>
      <c r="U1663" s="34"/>
      <c r="V1663" s="34"/>
    </row>
    <row r="1664" spans="1:22" x14ac:dyDescent="0.25">
      <c r="A1664" s="170">
        <v>44509</v>
      </c>
      <c r="C1664" s="128" t="s">
        <v>421</v>
      </c>
      <c r="D1664" s="128" t="s">
        <v>523</v>
      </c>
      <c r="E1664" s="97">
        <v>105179</v>
      </c>
      <c r="F1664" s="127" t="s">
        <v>396</v>
      </c>
      <c r="G1664" s="94">
        <v>7000</v>
      </c>
      <c r="H1664" s="145"/>
      <c r="I1664" s="168">
        <f t="shared" si="32"/>
        <v>63113471.090000004</v>
      </c>
      <c r="J1664" s="95"/>
      <c r="K1664" s="34"/>
      <c r="L1664" s="34"/>
      <c r="M1664" s="34"/>
      <c r="N1664" s="34"/>
      <c r="O1664" s="34"/>
      <c r="P1664" s="34"/>
      <c r="Q1664" s="34"/>
      <c r="R1664" s="34"/>
      <c r="S1664" s="34"/>
      <c r="T1664" s="34"/>
      <c r="U1664" s="34"/>
      <c r="V1664" s="34"/>
    </row>
    <row r="1665" spans="1:22" x14ac:dyDescent="0.25">
      <c r="A1665" s="170">
        <v>44509</v>
      </c>
      <c r="C1665" s="128" t="s">
        <v>421</v>
      </c>
      <c r="D1665" s="128" t="s">
        <v>523</v>
      </c>
      <c r="E1665" s="97">
        <v>113316</v>
      </c>
      <c r="F1665" s="127" t="s">
        <v>396</v>
      </c>
      <c r="G1665" s="94">
        <v>7000</v>
      </c>
      <c r="H1665" s="145"/>
      <c r="I1665" s="168">
        <f t="shared" si="32"/>
        <v>63120471.090000004</v>
      </c>
      <c r="J1665" s="95"/>
      <c r="K1665" s="34"/>
      <c r="L1665" s="34"/>
      <c r="M1665" s="34"/>
      <c r="N1665" s="34"/>
      <c r="O1665" s="34"/>
      <c r="P1665" s="34"/>
      <c r="Q1665" s="34"/>
      <c r="R1665" s="34"/>
      <c r="S1665" s="34"/>
      <c r="T1665" s="34"/>
      <c r="U1665" s="34"/>
      <c r="V1665" s="34"/>
    </row>
    <row r="1666" spans="1:22" x14ac:dyDescent="0.25">
      <c r="A1666" s="170">
        <v>44509</v>
      </c>
      <c r="C1666" s="128" t="s">
        <v>421</v>
      </c>
      <c r="D1666" s="128" t="s">
        <v>523</v>
      </c>
      <c r="E1666" s="97">
        <v>848022</v>
      </c>
      <c r="F1666" s="127" t="s">
        <v>396</v>
      </c>
      <c r="G1666" s="94">
        <v>7000</v>
      </c>
      <c r="H1666" s="145"/>
      <c r="I1666" s="168">
        <f t="shared" si="32"/>
        <v>63127471.090000004</v>
      </c>
      <c r="J1666" s="95"/>
      <c r="K1666" s="34"/>
      <c r="L1666" s="34"/>
      <c r="M1666" s="34"/>
      <c r="N1666" s="34"/>
      <c r="O1666" s="34"/>
      <c r="P1666" s="34"/>
      <c r="Q1666" s="34"/>
      <c r="R1666" s="34"/>
      <c r="S1666" s="34"/>
      <c r="T1666" s="34"/>
      <c r="U1666" s="34"/>
      <c r="V1666" s="34"/>
    </row>
    <row r="1667" spans="1:22" x14ac:dyDescent="0.25">
      <c r="A1667" s="170">
        <v>44509</v>
      </c>
      <c r="C1667" s="128" t="s">
        <v>421</v>
      </c>
      <c r="D1667" s="128" t="s">
        <v>523</v>
      </c>
      <c r="E1667" s="97">
        <v>803010</v>
      </c>
      <c r="F1667" s="127" t="s">
        <v>396</v>
      </c>
      <c r="G1667" s="94">
        <v>7000</v>
      </c>
      <c r="H1667" s="145"/>
      <c r="I1667" s="168">
        <f t="shared" si="32"/>
        <v>63134471.090000004</v>
      </c>
      <c r="J1667" s="95"/>
      <c r="K1667" s="34"/>
      <c r="L1667" s="34"/>
      <c r="M1667" s="34"/>
      <c r="N1667" s="34"/>
      <c r="O1667" s="34"/>
      <c r="P1667" s="34"/>
      <c r="Q1667" s="34"/>
      <c r="R1667" s="34"/>
      <c r="S1667" s="34"/>
      <c r="T1667" s="34"/>
      <c r="U1667" s="34"/>
      <c r="V1667" s="34"/>
    </row>
    <row r="1668" spans="1:22" x14ac:dyDescent="0.25">
      <c r="A1668" s="170">
        <v>44509</v>
      </c>
      <c r="C1668" s="128" t="s">
        <v>421</v>
      </c>
      <c r="D1668" s="128" t="s">
        <v>523</v>
      </c>
      <c r="E1668" s="97">
        <v>173642</v>
      </c>
      <c r="F1668" s="127" t="s">
        <v>396</v>
      </c>
      <c r="G1668" s="94">
        <v>7500</v>
      </c>
      <c r="H1668" s="145"/>
      <c r="I1668" s="168">
        <f t="shared" si="32"/>
        <v>63141971.090000004</v>
      </c>
      <c r="J1668" s="95"/>
      <c r="K1668" s="34"/>
      <c r="L1668" s="34"/>
      <c r="M1668" s="34"/>
      <c r="N1668" s="34"/>
      <c r="O1668" s="34"/>
      <c r="P1668" s="34"/>
      <c r="Q1668" s="34"/>
      <c r="R1668" s="34"/>
      <c r="S1668" s="34"/>
      <c r="T1668" s="34"/>
      <c r="U1668" s="34"/>
      <c r="V1668" s="34"/>
    </row>
    <row r="1669" spans="1:22" x14ac:dyDescent="0.25">
      <c r="A1669" s="170">
        <v>44509</v>
      </c>
      <c r="C1669" s="128" t="s">
        <v>421</v>
      </c>
      <c r="D1669" s="128" t="s">
        <v>523</v>
      </c>
      <c r="E1669" s="97">
        <v>836027</v>
      </c>
      <c r="F1669" s="127" t="s">
        <v>396</v>
      </c>
      <c r="G1669" s="94">
        <v>7000</v>
      </c>
      <c r="H1669" s="145"/>
      <c r="I1669" s="168">
        <f t="shared" si="32"/>
        <v>63148971.090000004</v>
      </c>
      <c r="J1669" s="95"/>
      <c r="K1669" s="34"/>
      <c r="L1669" s="34"/>
      <c r="M1669" s="34"/>
      <c r="N1669" s="34"/>
      <c r="O1669" s="34"/>
      <c r="P1669" s="34"/>
      <c r="Q1669" s="34"/>
      <c r="R1669" s="34"/>
      <c r="S1669" s="34"/>
      <c r="T1669" s="34"/>
      <c r="U1669" s="34"/>
      <c r="V1669" s="34"/>
    </row>
    <row r="1670" spans="1:22" x14ac:dyDescent="0.25">
      <c r="A1670" s="170">
        <v>44509</v>
      </c>
      <c r="C1670" s="128" t="s">
        <v>421</v>
      </c>
      <c r="D1670" s="128" t="s">
        <v>523</v>
      </c>
      <c r="E1670" s="97">
        <v>927140</v>
      </c>
      <c r="F1670" s="127" t="s">
        <v>396</v>
      </c>
      <c r="G1670" s="94">
        <v>7500</v>
      </c>
      <c r="H1670" s="145"/>
      <c r="I1670" s="168">
        <f t="shared" si="32"/>
        <v>63156471.090000004</v>
      </c>
      <c r="J1670" s="95"/>
      <c r="K1670" s="34"/>
      <c r="L1670" s="34"/>
      <c r="M1670" s="34"/>
      <c r="N1670" s="34"/>
      <c r="O1670" s="34"/>
      <c r="P1670" s="34"/>
      <c r="Q1670" s="34"/>
      <c r="R1670" s="34"/>
      <c r="S1670" s="34"/>
      <c r="T1670" s="34"/>
      <c r="U1670" s="34"/>
      <c r="V1670" s="34"/>
    </row>
    <row r="1671" spans="1:22" x14ac:dyDescent="0.25">
      <c r="A1671" s="170">
        <v>44509</v>
      </c>
      <c r="C1671" s="128" t="s">
        <v>421</v>
      </c>
      <c r="D1671" s="128" t="s">
        <v>523</v>
      </c>
      <c r="E1671" s="97">
        <v>838051</v>
      </c>
      <c r="F1671" s="127" t="s">
        <v>396</v>
      </c>
      <c r="G1671" s="94">
        <v>7000</v>
      </c>
      <c r="H1671" s="145"/>
      <c r="I1671" s="168">
        <f t="shared" si="32"/>
        <v>63163471.090000004</v>
      </c>
      <c r="J1671" s="95"/>
      <c r="K1671" s="34"/>
      <c r="L1671" s="34"/>
      <c r="M1671" s="34"/>
      <c r="N1671" s="34"/>
      <c r="O1671" s="34"/>
      <c r="P1671" s="34"/>
      <c r="Q1671" s="34"/>
      <c r="R1671" s="34"/>
      <c r="S1671" s="34"/>
      <c r="T1671" s="34"/>
      <c r="U1671" s="34"/>
      <c r="V1671" s="34"/>
    </row>
    <row r="1672" spans="1:22" x14ac:dyDescent="0.25">
      <c r="A1672" s="170">
        <v>44509</v>
      </c>
      <c r="C1672" s="128" t="s">
        <v>421</v>
      </c>
      <c r="D1672" s="128" t="s">
        <v>523</v>
      </c>
      <c r="E1672" s="97">
        <v>80106</v>
      </c>
      <c r="F1672" s="127" t="s">
        <v>396</v>
      </c>
      <c r="G1672" s="94">
        <v>8418.68</v>
      </c>
      <c r="H1672" s="145"/>
      <c r="I1672" s="168">
        <f t="shared" si="32"/>
        <v>63171889.770000003</v>
      </c>
      <c r="J1672" s="95"/>
      <c r="K1672" s="34"/>
      <c r="L1672" s="34"/>
      <c r="M1672" s="34"/>
      <c r="N1672" s="34"/>
      <c r="O1672" s="34"/>
      <c r="P1672" s="34"/>
      <c r="Q1672" s="34"/>
      <c r="R1672" s="34"/>
      <c r="S1672" s="34"/>
      <c r="T1672" s="34"/>
      <c r="U1672" s="34"/>
      <c r="V1672" s="34"/>
    </row>
    <row r="1673" spans="1:22" x14ac:dyDescent="0.25">
      <c r="A1673" s="170">
        <v>44509</v>
      </c>
      <c r="C1673" s="128" t="s">
        <v>421</v>
      </c>
      <c r="D1673" s="128" t="s">
        <v>523</v>
      </c>
      <c r="E1673" s="97">
        <v>104155</v>
      </c>
      <c r="F1673" s="127" t="s">
        <v>396</v>
      </c>
      <c r="G1673" s="94">
        <v>7500</v>
      </c>
      <c r="H1673" s="145"/>
      <c r="I1673" s="168">
        <f t="shared" si="32"/>
        <v>63179389.770000003</v>
      </c>
      <c r="J1673" s="95"/>
      <c r="K1673" s="34"/>
      <c r="L1673" s="34"/>
      <c r="M1673" s="34"/>
      <c r="N1673" s="34"/>
      <c r="O1673" s="34"/>
      <c r="P1673" s="34"/>
      <c r="Q1673" s="34"/>
      <c r="R1673" s="34"/>
      <c r="S1673" s="34"/>
      <c r="T1673" s="34"/>
      <c r="U1673" s="34"/>
      <c r="V1673" s="34"/>
    </row>
    <row r="1674" spans="1:22" x14ac:dyDescent="0.25">
      <c r="A1674" s="170">
        <v>44509</v>
      </c>
      <c r="C1674" s="128" t="s">
        <v>421</v>
      </c>
      <c r="D1674" s="128" t="s">
        <v>523</v>
      </c>
      <c r="E1674" s="97">
        <v>151418</v>
      </c>
      <c r="F1674" s="127" t="s">
        <v>396</v>
      </c>
      <c r="G1674" s="94">
        <v>10000</v>
      </c>
      <c r="H1674" s="145"/>
      <c r="I1674" s="168">
        <f t="shared" si="32"/>
        <v>63189389.770000003</v>
      </c>
      <c r="J1674" s="95"/>
      <c r="K1674" s="34"/>
      <c r="L1674" s="34"/>
      <c r="M1674" s="34"/>
      <c r="N1674" s="34"/>
      <c r="O1674" s="34"/>
      <c r="P1674" s="34"/>
      <c r="Q1674" s="34"/>
      <c r="R1674" s="34"/>
      <c r="S1674" s="34"/>
      <c r="T1674" s="34"/>
      <c r="U1674" s="34"/>
      <c r="V1674" s="34"/>
    </row>
    <row r="1675" spans="1:22" x14ac:dyDescent="0.25">
      <c r="A1675" s="170">
        <v>44509</v>
      </c>
      <c r="C1675" s="128" t="s">
        <v>421</v>
      </c>
      <c r="D1675" s="128" t="s">
        <v>523</v>
      </c>
      <c r="E1675" s="97">
        <v>125313</v>
      </c>
      <c r="F1675" s="127" t="s">
        <v>396</v>
      </c>
      <c r="G1675" s="94">
        <v>10000</v>
      </c>
      <c r="H1675" s="145"/>
      <c r="I1675" s="168">
        <f t="shared" ref="I1675:I1738" si="33">I1674+G1675</f>
        <v>63199389.770000003</v>
      </c>
      <c r="J1675" s="95"/>
      <c r="K1675" s="34"/>
      <c r="L1675" s="34"/>
      <c r="M1675" s="34"/>
      <c r="N1675" s="34"/>
      <c r="O1675" s="34"/>
      <c r="P1675" s="34"/>
      <c r="Q1675" s="34"/>
      <c r="R1675" s="34"/>
      <c r="S1675" s="34"/>
      <c r="T1675" s="34"/>
      <c r="U1675" s="34"/>
      <c r="V1675" s="34"/>
    </row>
    <row r="1676" spans="1:22" x14ac:dyDescent="0.25">
      <c r="A1676" s="170">
        <v>44509</v>
      </c>
      <c r="C1676" s="128" t="s">
        <v>421</v>
      </c>
      <c r="D1676" s="128" t="s">
        <v>523</v>
      </c>
      <c r="E1676" s="97">
        <v>125310</v>
      </c>
      <c r="F1676" s="127" t="s">
        <v>396</v>
      </c>
      <c r="G1676" s="94">
        <v>10000</v>
      </c>
      <c r="H1676" s="145"/>
      <c r="I1676" s="168">
        <f t="shared" si="33"/>
        <v>63209389.770000003</v>
      </c>
      <c r="J1676" s="95"/>
      <c r="K1676" s="34"/>
      <c r="L1676" s="34"/>
      <c r="M1676" s="34"/>
      <c r="N1676" s="34"/>
      <c r="O1676" s="34"/>
      <c r="P1676" s="34"/>
      <c r="Q1676" s="34"/>
      <c r="R1676" s="34"/>
      <c r="S1676" s="34"/>
      <c r="T1676" s="34"/>
      <c r="U1676" s="34"/>
      <c r="V1676" s="34"/>
    </row>
    <row r="1677" spans="1:22" x14ac:dyDescent="0.25">
      <c r="A1677" s="170">
        <v>44509</v>
      </c>
      <c r="C1677" s="128" t="s">
        <v>421</v>
      </c>
      <c r="D1677" s="128" t="s">
        <v>523</v>
      </c>
      <c r="E1677" s="97">
        <v>150485</v>
      </c>
      <c r="F1677" s="127" t="s">
        <v>396</v>
      </c>
      <c r="G1677" s="94">
        <v>10500</v>
      </c>
      <c r="H1677" s="145"/>
      <c r="I1677" s="168">
        <f t="shared" si="33"/>
        <v>63219889.770000003</v>
      </c>
      <c r="J1677" s="95"/>
      <c r="K1677" s="34"/>
      <c r="L1677" s="34"/>
      <c r="M1677" s="34"/>
      <c r="N1677" s="34"/>
      <c r="O1677" s="34"/>
      <c r="P1677" s="34"/>
      <c r="Q1677" s="34"/>
      <c r="R1677" s="34"/>
      <c r="S1677" s="34"/>
      <c r="T1677" s="34"/>
      <c r="U1677" s="34"/>
      <c r="V1677" s="34"/>
    </row>
    <row r="1678" spans="1:22" x14ac:dyDescent="0.25">
      <c r="A1678" s="170">
        <v>44509</v>
      </c>
      <c r="C1678" s="128" t="s">
        <v>421</v>
      </c>
      <c r="D1678" s="128" t="s">
        <v>523</v>
      </c>
      <c r="E1678" s="97">
        <v>123484</v>
      </c>
      <c r="F1678" s="127" t="s">
        <v>396</v>
      </c>
      <c r="G1678" s="94">
        <v>10500</v>
      </c>
      <c r="H1678" s="145"/>
      <c r="I1678" s="168">
        <f t="shared" si="33"/>
        <v>63230389.770000003</v>
      </c>
      <c r="J1678" s="95"/>
      <c r="K1678" s="34"/>
      <c r="L1678" s="34"/>
      <c r="M1678" s="34"/>
      <c r="N1678" s="34"/>
      <c r="O1678" s="34"/>
      <c r="P1678" s="34"/>
      <c r="Q1678" s="34"/>
      <c r="R1678" s="34"/>
      <c r="S1678" s="34"/>
      <c r="T1678" s="34"/>
      <c r="U1678" s="34"/>
      <c r="V1678" s="34"/>
    </row>
    <row r="1679" spans="1:22" x14ac:dyDescent="0.25">
      <c r="A1679" s="170">
        <v>44509</v>
      </c>
      <c r="C1679" s="128" t="s">
        <v>421</v>
      </c>
      <c r="D1679" s="128" t="s">
        <v>523</v>
      </c>
      <c r="E1679" s="97">
        <v>113180</v>
      </c>
      <c r="F1679" s="127" t="s">
        <v>396</v>
      </c>
      <c r="G1679" s="94">
        <v>10500</v>
      </c>
      <c r="H1679" s="145"/>
      <c r="I1679" s="168">
        <f t="shared" si="33"/>
        <v>63240889.770000003</v>
      </c>
      <c r="J1679" s="95"/>
      <c r="K1679" s="34"/>
      <c r="L1679" s="34"/>
      <c r="M1679" s="34"/>
      <c r="N1679" s="34"/>
      <c r="O1679" s="34"/>
      <c r="P1679" s="34"/>
      <c r="Q1679" s="34"/>
      <c r="R1679" s="34"/>
      <c r="S1679" s="34"/>
      <c r="T1679" s="34"/>
      <c r="U1679" s="34"/>
      <c r="V1679" s="34"/>
    </row>
    <row r="1680" spans="1:22" x14ac:dyDescent="0.25">
      <c r="A1680" s="170">
        <v>44509</v>
      </c>
      <c r="C1680" s="128" t="s">
        <v>421</v>
      </c>
      <c r="D1680" s="128" t="s">
        <v>523</v>
      </c>
      <c r="E1680" s="97">
        <v>113145</v>
      </c>
      <c r="F1680" s="127" t="s">
        <v>396</v>
      </c>
      <c r="G1680" s="94">
        <v>10500</v>
      </c>
      <c r="H1680" s="145"/>
      <c r="I1680" s="168">
        <f t="shared" si="33"/>
        <v>63251389.770000003</v>
      </c>
      <c r="J1680" s="95"/>
      <c r="K1680" s="34"/>
      <c r="L1680" s="34"/>
      <c r="M1680" s="34"/>
      <c r="N1680" s="34"/>
      <c r="O1680" s="34"/>
      <c r="P1680" s="34"/>
      <c r="Q1680" s="34"/>
      <c r="R1680" s="34"/>
      <c r="S1680" s="34"/>
      <c r="T1680" s="34"/>
      <c r="U1680" s="34"/>
      <c r="V1680" s="34"/>
    </row>
    <row r="1681" spans="1:22" x14ac:dyDescent="0.25">
      <c r="A1681" s="170">
        <v>44509</v>
      </c>
      <c r="C1681" s="128" t="s">
        <v>421</v>
      </c>
      <c r="D1681" s="128" t="s">
        <v>523</v>
      </c>
      <c r="E1681" s="97">
        <v>811020</v>
      </c>
      <c r="F1681" s="127" t="s">
        <v>396</v>
      </c>
      <c r="G1681" s="94">
        <v>10500</v>
      </c>
      <c r="H1681" s="145"/>
      <c r="I1681" s="168">
        <f t="shared" si="33"/>
        <v>63261889.770000003</v>
      </c>
      <c r="J1681" s="95"/>
      <c r="K1681" s="34"/>
      <c r="L1681" s="34"/>
      <c r="M1681" s="34"/>
      <c r="N1681" s="34"/>
      <c r="O1681" s="34"/>
      <c r="P1681" s="34"/>
      <c r="Q1681" s="34"/>
      <c r="R1681" s="34"/>
      <c r="S1681" s="34"/>
      <c r="T1681" s="34"/>
      <c r="U1681" s="34"/>
      <c r="V1681" s="34"/>
    </row>
    <row r="1682" spans="1:22" x14ac:dyDescent="0.25">
      <c r="A1682" s="170">
        <v>44509</v>
      </c>
      <c r="C1682" s="128" t="s">
        <v>421</v>
      </c>
      <c r="D1682" s="128" t="s">
        <v>523</v>
      </c>
      <c r="E1682" s="97">
        <v>111244</v>
      </c>
      <c r="F1682" s="127" t="s">
        <v>396</v>
      </c>
      <c r="G1682" s="94">
        <v>10500</v>
      </c>
      <c r="H1682" s="145"/>
      <c r="I1682" s="168">
        <f t="shared" si="33"/>
        <v>63272389.770000003</v>
      </c>
      <c r="J1682" s="95"/>
      <c r="K1682" s="34"/>
      <c r="L1682" s="34"/>
      <c r="M1682" s="34"/>
      <c r="N1682" s="34"/>
      <c r="O1682" s="34"/>
      <c r="P1682" s="34"/>
      <c r="Q1682" s="34"/>
      <c r="R1682" s="34"/>
      <c r="S1682" s="34"/>
      <c r="T1682" s="34"/>
      <c r="U1682" s="34"/>
      <c r="V1682" s="34"/>
    </row>
    <row r="1683" spans="1:22" x14ac:dyDescent="0.25">
      <c r="A1683" s="170">
        <v>44509</v>
      </c>
      <c r="C1683" s="128" t="s">
        <v>421</v>
      </c>
      <c r="D1683" s="128" t="s">
        <v>523</v>
      </c>
      <c r="E1683" s="97">
        <v>103169</v>
      </c>
      <c r="F1683" s="127" t="s">
        <v>396</v>
      </c>
      <c r="G1683" s="94">
        <v>10500</v>
      </c>
      <c r="H1683" s="145"/>
      <c r="I1683" s="168">
        <f t="shared" si="33"/>
        <v>63282889.770000003</v>
      </c>
      <c r="J1683" s="95"/>
      <c r="K1683" s="34"/>
      <c r="L1683" s="34"/>
      <c r="M1683" s="34"/>
      <c r="N1683" s="34"/>
      <c r="O1683" s="34"/>
      <c r="P1683" s="34"/>
      <c r="Q1683" s="34"/>
      <c r="R1683" s="34"/>
      <c r="S1683" s="34"/>
      <c r="T1683" s="34"/>
      <c r="U1683" s="34"/>
      <c r="V1683" s="34"/>
    </row>
    <row r="1684" spans="1:22" x14ac:dyDescent="0.25">
      <c r="A1684" s="170">
        <v>44509</v>
      </c>
      <c r="C1684" s="128" t="s">
        <v>421</v>
      </c>
      <c r="D1684" s="128" t="s">
        <v>523</v>
      </c>
      <c r="E1684" s="97">
        <v>808107</v>
      </c>
      <c r="F1684" s="127" t="s">
        <v>396</v>
      </c>
      <c r="G1684" s="94">
        <v>10500</v>
      </c>
      <c r="H1684" s="145"/>
      <c r="I1684" s="168">
        <f t="shared" si="33"/>
        <v>63293389.770000003</v>
      </c>
      <c r="J1684" s="95"/>
      <c r="K1684" s="34"/>
      <c r="L1684" s="34"/>
      <c r="M1684" s="34"/>
      <c r="N1684" s="34"/>
      <c r="O1684" s="34"/>
      <c r="P1684" s="34"/>
      <c r="Q1684" s="34"/>
      <c r="R1684" s="34"/>
      <c r="S1684" s="34"/>
      <c r="T1684" s="34"/>
      <c r="U1684" s="34"/>
      <c r="V1684" s="34"/>
    </row>
    <row r="1685" spans="1:22" x14ac:dyDescent="0.25">
      <c r="A1685" s="170">
        <v>44509</v>
      </c>
      <c r="C1685" s="128" t="s">
        <v>421</v>
      </c>
      <c r="D1685" s="128" t="s">
        <v>523</v>
      </c>
      <c r="E1685" s="97">
        <v>954068</v>
      </c>
      <c r="F1685" s="127" t="s">
        <v>396</v>
      </c>
      <c r="G1685" s="94">
        <v>10500</v>
      </c>
      <c r="H1685" s="145"/>
      <c r="I1685" s="168">
        <f t="shared" si="33"/>
        <v>63303889.770000003</v>
      </c>
      <c r="J1685" s="95"/>
      <c r="K1685" s="34"/>
      <c r="L1685" s="34"/>
      <c r="M1685" s="34"/>
      <c r="N1685" s="34"/>
      <c r="O1685" s="34"/>
      <c r="P1685" s="34"/>
      <c r="Q1685" s="34"/>
      <c r="R1685" s="34"/>
      <c r="S1685" s="34"/>
      <c r="T1685" s="34"/>
      <c r="U1685" s="34"/>
      <c r="V1685" s="34"/>
    </row>
    <row r="1686" spans="1:22" x14ac:dyDescent="0.25">
      <c r="A1686" s="170">
        <v>44509</v>
      </c>
      <c r="C1686" s="128" t="s">
        <v>421</v>
      </c>
      <c r="D1686" s="128" t="s">
        <v>523</v>
      </c>
      <c r="E1686" s="97">
        <v>104194</v>
      </c>
      <c r="F1686" s="127" t="s">
        <v>396</v>
      </c>
      <c r="G1686" s="94">
        <v>10500</v>
      </c>
      <c r="H1686" s="145"/>
      <c r="I1686" s="168">
        <f t="shared" si="33"/>
        <v>63314389.770000003</v>
      </c>
      <c r="J1686" s="95"/>
      <c r="K1686" s="34"/>
      <c r="L1686" s="34"/>
      <c r="M1686" s="34"/>
      <c r="N1686" s="34"/>
      <c r="O1686" s="34"/>
      <c r="P1686" s="34"/>
      <c r="Q1686" s="34"/>
      <c r="R1686" s="34"/>
      <c r="S1686" s="34"/>
      <c r="T1686" s="34"/>
      <c r="U1686" s="34"/>
      <c r="V1686" s="34"/>
    </row>
    <row r="1687" spans="1:22" x14ac:dyDescent="0.25">
      <c r="A1687" s="170">
        <v>44509</v>
      </c>
      <c r="C1687" s="128" t="s">
        <v>421</v>
      </c>
      <c r="D1687" s="128" t="s">
        <v>523</v>
      </c>
      <c r="E1687" s="97">
        <v>151415</v>
      </c>
      <c r="F1687" s="127" t="s">
        <v>396</v>
      </c>
      <c r="G1687" s="94">
        <v>12500</v>
      </c>
      <c r="H1687" s="145"/>
      <c r="I1687" s="168">
        <f t="shared" si="33"/>
        <v>63326889.770000003</v>
      </c>
      <c r="J1687" s="95"/>
      <c r="K1687" s="34"/>
      <c r="L1687" s="34"/>
      <c r="M1687" s="34"/>
      <c r="N1687" s="34"/>
      <c r="O1687" s="34"/>
      <c r="P1687" s="34"/>
      <c r="Q1687" s="34"/>
      <c r="R1687" s="34"/>
      <c r="S1687" s="34"/>
      <c r="T1687" s="34"/>
      <c r="U1687" s="34"/>
      <c r="V1687" s="34"/>
    </row>
    <row r="1688" spans="1:22" x14ac:dyDescent="0.25">
      <c r="A1688" s="170">
        <v>44509</v>
      </c>
      <c r="C1688" s="128" t="s">
        <v>421</v>
      </c>
      <c r="D1688" s="128" t="s">
        <v>523</v>
      </c>
      <c r="E1688" s="97">
        <v>104166</v>
      </c>
      <c r="F1688" s="127" t="s">
        <v>396</v>
      </c>
      <c r="G1688" s="94">
        <v>10500</v>
      </c>
      <c r="H1688" s="145"/>
      <c r="I1688" s="168">
        <f t="shared" si="33"/>
        <v>63337389.770000003</v>
      </c>
      <c r="J1688" s="95"/>
      <c r="K1688" s="34"/>
      <c r="L1688" s="34"/>
      <c r="M1688" s="34"/>
      <c r="N1688" s="34"/>
      <c r="O1688" s="34"/>
      <c r="P1688" s="34"/>
      <c r="Q1688" s="34"/>
      <c r="R1688" s="34"/>
      <c r="S1688" s="34"/>
      <c r="T1688" s="34"/>
      <c r="U1688" s="34"/>
      <c r="V1688" s="34"/>
    </row>
    <row r="1689" spans="1:22" x14ac:dyDescent="0.25">
      <c r="A1689" s="170">
        <v>44509</v>
      </c>
      <c r="C1689" s="128" t="s">
        <v>421</v>
      </c>
      <c r="D1689" s="128" t="s">
        <v>523</v>
      </c>
      <c r="E1689" s="97">
        <v>173639</v>
      </c>
      <c r="F1689" s="127" t="s">
        <v>396</v>
      </c>
      <c r="G1689" s="94">
        <v>12500</v>
      </c>
      <c r="H1689" s="145"/>
      <c r="I1689" s="168">
        <f t="shared" si="33"/>
        <v>63349889.770000003</v>
      </c>
      <c r="J1689" s="95"/>
      <c r="K1689" s="34"/>
      <c r="L1689" s="34"/>
      <c r="M1689" s="34"/>
      <c r="N1689" s="34"/>
      <c r="O1689" s="34"/>
      <c r="P1689" s="34"/>
      <c r="Q1689" s="34"/>
      <c r="R1689" s="34"/>
      <c r="S1689" s="34"/>
      <c r="T1689" s="34"/>
      <c r="U1689" s="34"/>
      <c r="V1689" s="34"/>
    </row>
    <row r="1690" spans="1:22" x14ac:dyDescent="0.25">
      <c r="A1690" s="170">
        <v>44509</v>
      </c>
      <c r="C1690" s="128" t="s">
        <v>421</v>
      </c>
      <c r="D1690" s="128" t="s">
        <v>523</v>
      </c>
      <c r="E1690" s="97">
        <v>104157</v>
      </c>
      <c r="F1690" s="127" t="s">
        <v>396</v>
      </c>
      <c r="G1690" s="94">
        <v>12500</v>
      </c>
      <c r="H1690" s="145"/>
      <c r="I1690" s="168">
        <f t="shared" si="33"/>
        <v>63362389.770000003</v>
      </c>
      <c r="J1690" s="95"/>
      <c r="K1690" s="34"/>
      <c r="L1690" s="34"/>
      <c r="M1690" s="34"/>
      <c r="N1690" s="34"/>
      <c r="O1690" s="34"/>
      <c r="P1690" s="34"/>
      <c r="Q1690" s="34"/>
      <c r="R1690" s="34"/>
      <c r="S1690" s="34"/>
      <c r="T1690" s="34"/>
      <c r="U1690" s="34"/>
      <c r="V1690" s="34"/>
    </row>
    <row r="1691" spans="1:22" x14ac:dyDescent="0.25">
      <c r="A1691" s="170">
        <v>44509</v>
      </c>
      <c r="C1691" s="128" t="s">
        <v>421</v>
      </c>
      <c r="D1691" s="128" t="s">
        <v>523</v>
      </c>
      <c r="E1691" s="97">
        <v>124326</v>
      </c>
      <c r="F1691" s="127" t="s">
        <v>396</v>
      </c>
      <c r="G1691" s="94">
        <v>14000</v>
      </c>
      <c r="H1691" s="145"/>
      <c r="I1691" s="168">
        <f t="shared" si="33"/>
        <v>63376389.770000003</v>
      </c>
      <c r="J1691" s="95"/>
      <c r="K1691" s="34"/>
      <c r="L1691" s="34"/>
      <c r="M1691" s="34"/>
      <c r="N1691" s="34"/>
      <c r="O1691" s="34"/>
      <c r="P1691" s="34"/>
      <c r="Q1691" s="34"/>
      <c r="R1691" s="34"/>
      <c r="S1691" s="34"/>
      <c r="T1691" s="34"/>
      <c r="U1691" s="34"/>
      <c r="V1691" s="34"/>
    </row>
    <row r="1692" spans="1:22" x14ac:dyDescent="0.25">
      <c r="A1692" s="170">
        <v>44509</v>
      </c>
      <c r="C1692" s="128" t="s">
        <v>421</v>
      </c>
      <c r="D1692" s="128" t="s">
        <v>523</v>
      </c>
      <c r="E1692" s="97">
        <v>122295</v>
      </c>
      <c r="F1692" s="127" t="s">
        <v>396</v>
      </c>
      <c r="G1692" s="94">
        <v>14000</v>
      </c>
      <c r="H1692" s="145"/>
      <c r="I1692" s="168">
        <f t="shared" si="33"/>
        <v>63390389.770000003</v>
      </c>
      <c r="J1692" s="95"/>
      <c r="K1692" s="34"/>
      <c r="L1692" s="34"/>
      <c r="M1692" s="34"/>
      <c r="N1692" s="34"/>
      <c r="O1692" s="34"/>
      <c r="P1692" s="34"/>
      <c r="Q1692" s="34"/>
      <c r="R1692" s="34"/>
      <c r="S1692" s="34"/>
      <c r="T1692" s="34"/>
      <c r="U1692" s="34"/>
      <c r="V1692" s="34"/>
    </row>
    <row r="1693" spans="1:22" x14ac:dyDescent="0.25">
      <c r="A1693" s="170">
        <v>44509</v>
      </c>
      <c r="C1693" s="128" t="s">
        <v>421</v>
      </c>
      <c r="D1693" s="128" t="s">
        <v>523</v>
      </c>
      <c r="E1693" s="97">
        <v>124449</v>
      </c>
      <c r="F1693" s="127" t="s">
        <v>396</v>
      </c>
      <c r="G1693" s="94">
        <v>14000</v>
      </c>
      <c r="H1693" s="145"/>
      <c r="I1693" s="168">
        <f t="shared" si="33"/>
        <v>63404389.770000003</v>
      </c>
      <c r="J1693" s="95"/>
      <c r="K1693" s="34"/>
      <c r="L1693" s="34"/>
      <c r="M1693" s="34"/>
      <c r="N1693" s="34"/>
      <c r="O1693" s="34"/>
      <c r="P1693" s="34"/>
      <c r="Q1693" s="34"/>
      <c r="R1693" s="34"/>
      <c r="S1693" s="34"/>
      <c r="T1693" s="34"/>
      <c r="U1693" s="34"/>
      <c r="V1693" s="34"/>
    </row>
    <row r="1694" spans="1:22" x14ac:dyDescent="0.25">
      <c r="A1694" s="170">
        <v>44509</v>
      </c>
      <c r="C1694" s="128" t="s">
        <v>421</v>
      </c>
      <c r="D1694" s="128" t="s">
        <v>523</v>
      </c>
      <c r="E1694" s="97">
        <v>134317</v>
      </c>
      <c r="F1694" s="127" t="s">
        <v>396</v>
      </c>
      <c r="G1694" s="94">
        <v>14000</v>
      </c>
      <c r="H1694" s="145"/>
      <c r="I1694" s="168">
        <f t="shared" si="33"/>
        <v>63418389.770000003</v>
      </c>
      <c r="J1694" s="95"/>
      <c r="K1694" s="34"/>
      <c r="L1694" s="34"/>
      <c r="M1694" s="34"/>
      <c r="N1694" s="34"/>
      <c r="O1694" s="34"/>
      <c r="P1694" s="34"/>
      <c r="Q1694" s="34"/>
      <c r="R1694" s="34"/>
      <c r="S1694" s="34"/>
      <c r="T1694" s="34"/>
      <c r="U1694" s="34"/>
      <c r="V1694" s="34"/>
    </row>
    <row r="1695" spans="1:22" x14ac:dyDescent="0.25">
      <c r="A1695" s="170">
        <v>44509</v>
      </c>
      <c r="C1695" s="128" t="s">
        <v>421</v>
      </c>
      <c r="D1695" s="128" t="s">
        <v>523</v>
      </c>
      <c r="E1695" s="97">
        <v>113244</v>
      </c>
      <c r="F1695" s="127" t="s">
        <v>396</v>
      </c>
      <c r="G1695" s="94">
        <v>14000</v>
      </c>
      <c r="H1695" s="145"/>
      <c r="I1695" s="168">
        <f t="shared" si="33"/>
        <v>63432389.770000003</v>
      </c>
      <c r="J1695" s="95"/>
      <c r="K1695" s="34"/>
      <c r="L1695" s="34"/>
      <c r="M1695" s="34"/>
      <c r="N1695" s="34"/>
      <c r="O1695" s="34"/>
      <c r="P1695" s="34"/>
      <c r="Q1695" s="34"/>
      <c r="R1695" s="34"/>
      <c r="S1695" s="34"/>
      <c r="T1695" s="34"/>
      <c r="U1695" s="34"/>
      <c r="V1695" s="34"/>
    </row>
    <row r="1696" spans="1:22" x14ac:dyDescent="0.25">
      <c r="A1696" s="170">
        <v>44509</v>
      </c>
      <c r="C1696" s="128" t="s">
        <v>421</v>
      </c>
      <c r="D1696" s="128" t="s">
        <v>523</v>
      </c>
      <c r="E1696" s="97">
        <v>135314</v>
      </c>
      <c r="F1696" s="127" t="s">
        <v>396</v>
      </c>
      <c r="G1696" s="94">
        <v>14000</v>
      </c>
      <c r="H1696" s="145"/>
      <c r="I1696" s="168">
        <f t="shared" si="33"/>
        <v>63446389.770000003</v>
      </c>
      <c r="J1696" s="95"/>
      <c r="K1696" s="34"/>
      <c r="L1696" s="34"/>
      <c r="M1696" s="34"/>
      <c r="N1696" s="34"/>
      <c r="O1696" s="34"/>
      <c r="P1696" s="34"/>
      <c r="Q1696" s="34"/>
      <c r="R1696" s="34"/>
      <c r="S1696" s="34"/>
      <c r="T1696" s="34"/>
      <c r="U1696" s="34"/>
      <c r="V1696" s="34"/>
    </row>
    <row r="1697" spans="1:22" x14ac:dyDescent="0.25">
      <c r="A1697" s="170">
        <v>44509</v>
      </c>
      <c r="C1697" s="128" t="s">
        <v>421</v>
      </c>
      <c r="D1697" s="128" t="s">
        <v>523</v>
      </c>
      <c r="E1697" s="97">
        <v>120202</v>
      </c>
      <c r="F1697" s="127" t="s">
        <v>396</v>
      </c>
      <c r="G1697" s="94">
        <v>14000</v>
      </c>
      <c r="H1697" s="145"/>
      <c r="I1697" s="168">
        <f t="shared" si="33"/>
        <v>63460389.770000003</v>
      </c>
      <c r="J1697" s="95"/>
      <c r="K1697" s="34"/>
      <c r="L1697" s="34"/>
      <c r="M1697" s="34"/>
      <c r="N1697" s="34"/>
      <c r="O1697" s="34"/>
      <c r="P1697" s="34"/>
      <c r="Q1697" s="34"/>
      <c r="R1697" s="34"/>
      <c r="S1697" s="34"/>
      <c r="T1697" s="34"/>
      <c r="U1697" s="34"/>
      <c r="V1697" s="34"/>
    </row>
    <row r="1698" spans="1:22" x14ac:dyDescent="0.25">
      <c r="A1698" s="170">
        <v>44509</v>
      </c>
      <c r="C1698" s="128" t="s">
        <v>421</v>
      </c>
      <c r="D1698" s="128" t="s">
        <v>523</v>
      </c>
      <c r="E1698" s="97">
        <v>111093</v>
      </c>
      <c r="F1698" s="127" t="s">
        <v>396</v>
      </c>
      <c r="G1698" s="94">
        <v>14000</v>
      </c>
      <c r="H1698" s="145"/>
      <c r="I1698" s="168">
        <f t="shared" si="33"/>
        <v>63474389.770000003</v>
      </c>
      <c r="J1698" s="95"/>
      <c r="K1698" s="34"/>
      <c r="L1698" s="34"/>
      <c r="M1698" s="34"/>
      <c r="N1698" s="34"/>
      <c r="O1698" s="34"/>
      <c r="P1698" s="34"/>
      <c r="Q1698" s="34"/>
      <c r="R1698" s="34"/>
      <c r="S1698" s="34"/>
      <c r="T1698" s="34"/>
      <c r="U1698" s="34"/>
      <c r="V1698" s="34"/>
    </row>
    <row r="1699" spans="1:22" x14ac:dyDescent="0.25">
      <c r="A1699" s="170">
        <v>44509</v>
      </c>
      <c r="C1699" s="128" t="s">
        <v>421</v>
      </c>
      <c r="D1699" s="128" t="s">
        <v>523</v>
      </c>
      <c r="E1699" s="97">
        <v>813015</v>
      </c>
      <c r="F1699" s="127" t="s">
        <v>396</v>
      </c>
      <c r="G1699" s="94">
        <v>14000</v>
      </c>
      <c r="H1699" s="145"/>
      <c r="I1699" s="168">
        <f t="shared" si="33"/>
        <v>63488389.770000003</v>
      </c>
      <c r="J1699" s="95"/>
      <c r="K1699" s="34"/>
      <c r="L1699" s="34"/>
      <c r="M1699" s="34"/>
      <c r="N1699" s="34"/>
      <c r="O1699" s="34"/>
      <c r="P1699" s="34"/>
      <c r="Q1699" s="34"/>
      <c r="R1699" s="34"/>
      <c r="S1699" s="34"/>
      <c r="T1699" s="34"/>
      <c r="U1699" s="34"/>
      <c r="V1699" s="34"/>
    </row>
    <row r="1700" spans="1:22" x14ac:dyDescent="0.25">
      <c r="A1700" s="170">
        <v>44509</v>
      </c>
      <c r="C1700" s="128" t="s">
        <v>421</v>
      </c>
      <c r="D1700" s="128" t="s">
        <v>523</v>
      </c>
      <c r="E1700" s="97">
        <v>115166</v>
      </c>
      <c r="F1700" s="127" t="s">
        <v>396</v>
      </c>
      <c r="G1700" s="94">
        <v>14000</v>
      </c>
      <c r="H1700" s="145"/>
      <c r="I1700" s="168">
        <f t="shared" si="33"/>
        <v>63502389.770000003</v>
      </c>
      <c r="J1700" s="95"/>
      <c r="K1700" s="34"/>
      <c r="L1700" s="34"/>
      <c r="M1700" s="34"/>
      <c r="N1700" s="34"/>
      <c r="O1700" s="34"/>
      <c r="P1700" s="34"/>
      <c r="Q1700" s="34"/>
      <c r="R1700" s="34"/>
      <c r="S1700" s="34"/>
      <c r="T1700" s="34"/>
      <c r="U1700" s="34"/>
      <c r="V1700" s="34"/>
    </row>
    <row r="1701" spans="1:22" x14ac:dyDescent="0.25">
      <c r="A1701" s="170">
        <v>44509</v>
      </c>
      <c r="C1701" s="128" t="s">
        <v>421</v>
      </c>
      <c r="D1701" s="128" t="s">
        <v>523</v>
      </c>
      <c r="E1701" s="97">
        <v>827016</v>
      </c>
      <c r="F1701" s="127" t="s">
        <v>396</v>
      </c>
      <c r="G1701" s="94">
        <v>14000</v>
      </c>
      <c r="H1701" s="145"/>
      <c r="I1701" s="168">
        <f t="shared" si="33"/>
        <v>63516389.770000003</v>
      </c>
      <c r="J1701" s="95"/>
      <c r="K1701" s="34"/>
      <c r="L1701" s="34"/>
      <c r="M1701" s="34"/>
      <c r="N1701" s="34"/>
      <c r="O1701" s="34"/>
      <c r="P1701" s="34"/>
      <c r="Q1701" s="34"/>
      <c r="R1701" s="34"/>
      <c r="S1701" s="34"/>
      <c r="T1701" s="34"/>
      <c r="U1701" s="34"/>
      <c r="V1701" s="34"/>
    </row>
    <row r="1702" spans="1:22" x14ac:dyDescent="0.25">
      <c r="A1702" s="170">
        <v>44509</v>
      </c>
      <c r="C1702" s="128" t="s">
        <v>421</v>
      </c>
      <c r="D1702" s="128" t="s">
        <v>523</v>
      </c>
      <c r="E1702" s="97">
        <v>809017</v>
      </c>
      <c r="F1702" s="127" t="s">
        <v>396</v>
      </c>
      <c r="G1702" s="94">
        <v>14000</v>
      </c>
      <c r="H1702" s="145"/>
      <c r="I1702" s="168">
        <f t="shared" si="33"/>
        <v>63530389.770000003</v>
      </c>
      <c r="J1702" s="95"/>
      <c r="K1702" s="34"/>
      <c r="L1702" s="34"/>
      <c r="M1702" s="34"/>
      <c r="N1702" s="34"/>
      <c r="O1702" s="34"/>
      <c r="P1702" s="34"/>
      <c r="Q1702" s="34"/>
      <c r="R1702" s="34"/>
      <c r="S1702" s="34"/>
      <c r="T1702" s="34"/>
      <c r="U1702" s="34"/>
      <c r="V1702" s="34"/>
    </row>
    <row r="1703" spans="1:22" x14ac:dyDescent="0.25">
      <c r="A1703" s="170">
        <v>44509</v>
      </c>
      <c r="C1703" s="128" t="s">
        <v>421</v>
      </c>
      <c r="D1703" s="128" t="s">
        <v>523</v>
      </c>
      <c r="E1703" s="97">
        <v>104189</v>
      </c>
      <c r="F1703" s="127" t="s">
        <v>396</v>
      </c>
      <c r="G1703" s="94">
        <v>14000</v>
      </c>
      <c r="H1703" s="145"/>
      <c r="I1703" s="168">
        <f t="shared" si="33"/>
        <v>63544389.770000003</v>
      </c>
      <c r="J1703" s="95"/>
      <c r="K1703" s="34"/>
      <c r="L1703" s="34"/>
      <c r="M1703" s="34"/>
      <c r="N1703" s="34"/>
      <c r="O1703" s="34"/>
      <c r="P1703" s="34"/>
      <c r="Q1703" s="34"/>
      <c r="R1703" s="34"/>
      <c r="S1703" s="34"/>
      <c r="T1703" s="34"/>
      <c r="U1703" s="34"/>
      <c r="V1703" s="34"/>
    </row>
    <row r="1704" spans="1:22" x14ac:dyDescent="0.25">
      <c r="A1704" s="170">
        <v>44509</v>
      </c>
      <c r="C1704" s="128" t="s">
        <v>421</v>
      </c>
      <c r="D1704" s="128" t="s">
        <v>523</v>
      </c>
      <c r="E1704" s="97">
        <v>848075</v>
      </c>
      <c r="F1704" s="127" t="s">
        <v>396</v>
      </c>
      <c r="G1704" s="94">
        <v>14000</v>
      </c>
      <c r="H1704" s="145"/>
      <c r="I1704" s="168">
        <f t="shared" si="33"/>
        <v>63558389.770000003</v>
      </c>
      <c r="J1704" s="95"/>
      <c r="K1704" s="34"/>
      <c r="L1704" s="34"/>
      <c r="M1704" s="34"/>
      <c r="N1704" s="34"/>
      <c r="O1704" s="34"/>
      <c r="P1704" s="34"/>
      <c r="Q1704" s="34"/>
      <c r="R1704" s="34"/>
      <c r="S1704" s="34"/>
      <c r="T1704" s="34"/>
      <c r="U1704" s="34"/>
      <c r="V1704" s="34"/>
    </row>
    <row r="1705" spans="1:22" x14ac:dyDescent="0.25">
      <c r="A1705" s="170">
        <v>44509</v>
      </c>
      <c r="C1705" s="128" t="s">
        <v>421</v>
      </c>
      <c r="D1705" s="128" t="s">
        <v>523</v>
      </c>
      <c r="E1705" s="97">
        <v>102175</v>
      </c>
      <c r="F1705" s="127" t="s">
        <v>396</v>
      </c>
      <c r="G1705" s="94">
        <v>14000</v>
      </c>
      <c r="H1705" s="145"/>
      <c r="I1705" s="168">
        <f t="shared" si="33"/>
        <v>63572389.770000003</v>
      </c>
      <c r="J1705" s="95"/>
      <c r="K1705" s="34"/>
      <c r="L1705" s="34"/>
      <c r="M1705" s="34"/>
      <c r="N1705" s="34"/>
      <c r="O1705" s="34"/>
      <c r="P1705" s="34"/>
      <c r="Q1705" s="34"/>
      <c r="R1705" s="34"/>
      <c r="S1705" s="34"/>
      <c r="T1705" s="34"/>
      <c r="U1705" s="34"/>
      <c r="V1705" s="34"/>
    </row>
    <row r="1706" spans="1:22" x14ac:dyDescent="0.25">
      <c r="A1706" s="170">
        <v>44509</v>
      </c>
      <c r="C1706" s="128" t="s">
        <v>421</v>
      </c>
      <c r="D1706" s="128" t="s">
        <v>523</v>
      </c>
      <c r="E1706" s="97">
        <v>943042</v>
      </c>
      <c r="F1706" s="127" t="s">
        <v>396</v>
      </c>
      <c r="G1706" s="94">
        <v>14000</v>
      </c>
      <c r="H1706" s="145"/>
      <c r="I1706" s="168">
        <f t="shared" si="33"/>
        <v>63586389.770000003</v>
      </c>
      <c r="J1706" s="95"/>
      <c r="K1706" s="34"/>
      <c r="L1706" s="34"/>
      <c r="M1706" s="34"/>
      <c r="N1706" s="34"/>
      <c r="O1706" s="34"/>
      <c r="P1706" s="34"/>
      <c r="Q1706" s="34"/>
      <c r="R1706" s="34"/>
      <c r="S1706" s="34"/>
      <c r="T1706" s="34"/>
      <c r="U1706" s="34"/>
      <c r="V1706" s="34"/>
    </row>
    <row r="1707" spans="1:22" x14ac:dyDescent="0.25">
      <c r="A1707" s="170">
        <v>44509</v>
      </c>
      <c r="C1707" s="128" t="s">
        <v>421</v>
      </c>
      <c r="D1707" s="128" t="s">
        <v>523</v>
      </c>
      <c r="E1707" s="97">
        <v>700721</v>
      </c>
      <c r="F1707" s="127" t="s">
        <v>396</v>
      </c>
      <c r="G1707" s="94">
        <v>17500</v>
      </c>
      <c r="H1707" s="145"/>
      <c r="I1707" s="168">
        <f t="shared" si="33"/>
        <v>63603889.770000003</v>
      </c>
      <c r="J1707" s="95"/>
      <c r="K1707" s="34"/>
      <c r="L1707" s="34"/>
      <c r="M1707" s="34"/>
      <c r="N1707" s="34"/>
      <c r="O1707" s="34"/>
      <c r="P1707" s="34"/>
      <c r="Q1707" s="34"/>
      <c r="R1707" s="34"/>
      <c r="S1707" s="34"/>
      <c r="T1707" s="34"/>
      <c r="U1707" s="34"/>
      <c r="V1707" s="34"/>
    </row>
    <row r="1708" spans="1:22" x14ac:dyDescent="0.25">
      <c r="A1708" s="170">
        <v>44509</v>
      </c>
      <c r="C1708" s="128" t="s">
        <v>421</v>
      </c>
      <c r="D1708" s="128" t="s">
        <v>523</v>
      </c>
      <c r="E1708" s="97">
        <v>124462</v>
      </c>
      <c r="F1708" s="127" t="s">
        <v>396</v>
      </c>
      <c r="G1708" s="94">
        <v>17500</v>
      </c>
      <c r="H1708" s="145"/>
      <c r="I1708" s="168">
        <f t="shared" si="33"/>
        <v>63621389.770000003</v>
      </c>
      <c r="J1708" s="95"/>
      <c r="K1708" s="34"/>
      <c r="L1708" s="34"/>
      <c r="M1708" s="34"/>
      <c r="N1708" s="34"/>
      <c r="O1708" s="34"/>
      <c r="P1708" s="34"/>
      <c r="Q1708" s="34"/>
      <c r="R1708" s="34"/>
      <c r="S1708" s="34"/>
      <c r="T1708" s="34"/>
      <c r="U1708" s="34"/>
      <c r="V1708" s="34"/>
    </row>
    <row r="1709" spans="1:22" x14ac:dyDescent="0.25">
      <c r="A1709" s="170">
        <v>44509</v>
      </c>
      <c r="C1709" s="128" t="s">
        <v>421</v>
      </c>
      <c r="D1709" s="128" t="s">
        <v>523</v>
      </c>
      <c r="E1709" s="97">
        <v>155582</v>
      </c>
      <c r="F1709" s="127" t="s">
        <v>396</v>
      </c>
      <c r="G1709" s="94">
        <v>17500</v>
      </c>
      <c r="H1709" s="145"/>
      <c r="I1709" s="168">
        <f t="shared" si="33"/>
        <v>63638889.770000003</v>
      </c>
      <c r="J1709" s="95"/>
      <c r="K1709" s="34"/>
      <c r="L1709" s="34"/>
      <c r="M1709" s="34"/>
      <c r="N1709" s="34"/>
      <c r="O1709" s="34"/>
      <c r="P1709" s="34"/>
      <c r="Q1709" s="34"/>
      <c r="R1709" s="34"/>
      <c r="S1709" s="34"/>
      <c r="T1709" s="34"/>
      <c r="U1709" s="34"/>
      <c r="V1709" s="34"/>
    </row>
    <row r="1710" spans="1:22" x14ac:dyDescent="0.25">
      <c r="A1710" s="170">
        <v>44509</v>
      </c>
      <c r="C1710" s="128" t="s">
        <v>421</v>
      </c>
      <c r="D1710" s="128" t="s">
        <v>523</v>
      </c>
      <c r="E1710" s="97">
        <v>124465</v>
      </c>
      <c r="F1710" s="127" t="s">
        <v>396</v>
      </c>
      <c r="G1710" s="94">
        <v>17500</v>
      </c>
      <c r="H1710" s="145"/>
      <c r="I1710" s="168">
        <f t="shared" si="33"/>
        <v>63656389.770000003</v>
      </c>
      <c r="J1710" s="95"/>
      <c r="K1710" s="34"/>
      <c r="L1710" s="34"/>
      <c r="M1710" s="34"/>
      <c r="N1710" s="34"/>
      <c r="O1710" s="34"/>
      <c r="P1710" s="34"/>
      <c r="Q1710" s="34"/>
      <c r="R1710" s="34"/>
      <c r="S1710" s="34"/>
      <c r="T1710" s="34"/>
      <c r="U1710" s="34"/>
      <c r="V1710" s="34"/>
    </row>
    <row r="1711" spans="1:22" x14ac:dyDescent="0.25">
      <c r="A1711" s="170">
        <v>44509</v>
      </c>
      <c r="C1711" s="128" t="s">
        <v>421</v>
      </c>
      <c r="D1711" s="128" t="s">
        <v>523</v>
      </c>
      <c r="E1711" s="97">
        <v>143394</v>
      </c>
      <c r="F1711" s="127" t="s">
        <v>396</v>
      </c>
      <c r="G1711" s="94">
        <v>17500</v>
      </c>
      <c r="H1711" s="145"/>
      <c r="I1711" s="168">
        <f t="shared" si="33"/>
        <v>63673889.770000003</v>
      </c>
      <c r="J1711" s="95"/>
      <c r="K1711" s="34"/>
      <c r="L1711" s="34"/>
      <c r="M1711" s="34"/>
      <c r="N1711" s="34"/>
      <c r="O1711" s="34"/>
      <c r="P1711" s="34"/>
      <c r="Q1711" s="34"/>
      <c r="R1711" s="34"/>
      <c r="S1711" s="34"/>
      <c r="T1711" s="34"/>
      <c r="U1711" s="34"/>
      <c r="V1711" s="34"/>
    </row>
    <row r="1712" spans="1:22" x14ac:dyDescent="0.25">
      <c r="A1712" s="170">
        <v>44509</v>
      </c>
      <c r="C1712" s="128" t="s">
        <v>421</v>
      </c>
      <c r="D1712" s="128" t="s">
        <v>523</v>
      </c>
      <c r="E1712" s="97">
        <v>145364</v>
      </c>
      <c r="F1712" s="127" t="s">
        <v>396</v>
      </c>
      <c r="G1712" s="94">
        <v>17500</v>
      </c>
      <c r="H1712" s="145"/>
      <c r="I1712" s="168">
        <f t="shared" si="33"/>
        <v>63691389.770000003</v>
      </c>
      <c r="J1712" s="95"/>
      <c r="K1712" s="34"/>
      <c r="L1712" s="34"/>
      <c r="M1712" s="34"/>
      <c r="N1712" s="34"/>
      <c r="O1712" s="34"/>
      <c r="P1712" s="34"/>
      <c r="Q1712" s="34"/>
      <c r="R1712" s="34"/>
      <c r="S1712" s="34"/>
      <c r="T1712" s="34"/>
      <c r="U1712" s="34"/>
      <c r="V1712" s="34"/>
    </row>
    <row r="1713" spans="1:22" x14ac:dyDescent="0.25">
      <c r="A1713" s="170">
        <v>44509</v>
      </c>
      <c r="C1713" s="128" t="s">
        <v>421</v>
      </c>
      <c r="D1713" s="128" t="s">
        <v>523</v>
      </c>
      <c r="E1713" s="97">
        <v>144460</v>
      </c>
      <c r="F1713" s="127" t="s">
        <v>396</v>
      </c>
      <c r="G1713" s="94">
        <v>17500</v>
      </c>
      <c r="H1713" s="145"/>
      <c r="I1713" s="168">
        <f t="shared" si="33"/>
        <v>63708889.770000003</v>
      </c>
      <c r="J1713" s="95"/>
      <c r="K1713" s="34"/>
      <c r="L1713" s="34"/>
      <c r="M1713" s="34"/>
      <c r="N1713" s="34"/>
      <c r="O1713" s="34"/>
      <c r="P1713" s="34"/>
      <c r="Q1713" s="34"/>
      <c r="R1713" s="34"/>
      <c r="S1713" s="34"/>
      <c r="T1713" s="34"/>
      <c r="U1713" s="34"/>
      <c r="V1713" s="34"/>
    </row>
    <row r="1714" spans="1:22" x14ac:dyDescent="0.25">
      <c r="A1714" s="170">
        <v>44509</v>
      </c>
      <c r="C1714" s="128" t="s">
        <v>421</v>
      </c>
      <c r="D1714" s="128" t="s">
        <v>523</v>
      </c>
      <c r="E1714" s="97">
        <v>144400</v>
      </c>
      <c r="F1714" s="127" t="s">
        <v>396</v>
      </c>
      <c r="G1714" s="94">
        <v>17500</v>
      </c>
      <c r="H1714" s="145"/>
      <c r="I1714" s="168">
        <f t="shared" si="33"/>
        <v>63726389.770000003</v>
      </c>
      <c r="J1714" s="95"/>
      <c r="K1714" s="34"/>
      <c r="L1714" s="34"/>
      <c r="M1714" s="34"/>
      <c r="N1714" s="34"/>
      <c r="O1714" s="34"/>
      <c r="P1714" s="34"/>
      <c r="Q1714" s="34"/>
      <c r="R1714" s="34"/>
      <c r="S1714" s="34"/>
      <c r="T1714" s="34"/>
      <c r="U1714" s="34"/>
      <c r="V1714" s="34"/>
    </row>
    <row r="1715" spans="1:22" x14ac:dyDescent="0.25">
      <c r="A1715" s="170">
        <v>44509</v>
      </c>
      <c r="C1715" s="128" t="s">
        <v>421</v>
      </c>
      <c r="D1715" s="128" t="s">
        <v>523</v>
      </c>
      <c r="E1715" s="97">
        <v>111246</v>
      </c>
      <c r="F1715" s="127" t="s">
        <v>396</v>
      </c>
      <c r="G1715" s="94">
        <v>17500</v>
      </c>
      <c r="H1715" s="145"/>
      <c r="I1715" s="168">
        <f t="shared" si="33"/>
        <v>63743889.770000003</v>
      </c>
      <c r="J1715" s="95"/>
      <c r="K1715" s="34"/>
      <c r="L1715" s="34"/>
      <c r="M1715" s="34"/>
      <c r="N1715" s="34"/>
      <c r="O1715" s="34"/>
      <c r="P1715" s="34"/>
      <c r="Q1715" s="34"/>
      <c r="R1715" s="34"/>
      <c r="S1715" s="34"/>
      <c r="T1715" s="34"/>
      <c r="U1715" s="34"/>
      <c r="V1715" s="34"/>
    </row>
    <row r="1716" spans="1:22" x14ac:dyDescent="0.25">
      <c r="A1716" s="170">
        <v>44509</v>
      </c>
      <c r="C1716" s="128" t="s">
        <v>421</v>
      </c>
      <c r="D1716" s="128" t="s">
        <v>523</v>
      </c>
      <c r="E1716" s="97">
        <v>113183</v>
      </c>
      <c r="F1716" s="127" t="s">
        <v>396</v>
      </c>
      <c r="G1716" s="94">
        <v>17500</v>
      </c>
      <c r="H1716" s="145"/>
      <c r="I1716" s="168">
        <f t="shared" si="33"/>
        <v>63761389.770000003</v>
      </c>
      <c r="J1716" s="95"/>
      <c r="K1716" s="34"/>
      <c r="L1716" s="34"/>
      <c r="M1716" s="34"/>
      <c r="N1716" s="34"/>
      <c r="O1716" s="34"/>
      <c r="P1716" s="34"/>
      <c r="Q1716" s="34"/>
      <c r="R1716" s="34"/>
      <c r="S1716" s="34"/>
      <c r="T1716" s="34"/>
      <c r="U1716" s="34"/>
      <c r="V1716" s="34"/>
    </row>
    <row r="1717" spans="1:22" x14ac:dyDescent="0.25">
      <c r="A1717" s="170">
        <v>44509</v>
      </c>
      <c r="C1717" s="128" t="s">
        <v>421</v>
      </c>
      <c r="D1717" s="128" t="s">
        <v>523</v>
      </c>
      <c r="E1717" s="97">
        <v>808008</v>
      </c>
      <c r="F1717" s="127" t="s">
        <v>396</v>
      </c>
      <c r="G1717" s="94">
        <v>17500</v>
      </c>
      <c r="H1717" s="145"/>
      <c r="I1717" s="168">
        <f t="shared" si="33"/>
        <v>63778889.770000003</v>
      </c>
      <c r="J1717" s="95"/>
      <c r="K1717" s="34"/>
      <c r="L1717" s="34"/>
      <c r="M1717" s="34"/>
      <c r="N1717" s="34"/>
      <c r="O1717" s="34"/>
      <c r="P1717" s="34"/>
      <c r="Q1717" s="34"/>
      <c r="R1717" s="34"/>
      <c r="S1717" s="34"/>
      <c r="T1717" s="34"/>
      <c r="U1717" s="34"/>
      <c r="V1717" s="34"/>
    </row>
    <row r="1718" spans="1:22" x14ac:dyDescent="0.25">
      <c r="A1718" s="170">
        <v>44509</v>
      </c>
      <c r="C1718" s="128" t="s">
        <v>421</v>
      </c>
      <c r="D1718" s="128" t="s">
        <v>523</v>
      </c>
      <c r="E1718" s="97">
        <v>112173</v>
      </c>
      <c r="F1718" s="127" t="s">
        <v>396</v>
      </c>
      <c r="G1718" s="94">
        <v>17500</v>
      </c>
      <c r="H1718" s="145"/>
      <c r="I1718" s="168">
        <f t="shared" si="33"/>
        <v>63796389.770000003</v>
      </c>
      <c r="J1718" s="95"/>
      <c r="K1718" s="34"/>
      <c r="L1718" s="34"/>
      <c r="M1718" s="34"/>
      <c r="N1718" s="34"/>
      <c r="O1718" s="34"/>
      <c r="P1718" s="34"/>
      <c r="Q1718" s="34"/>
      <c r="R1718" s="34"/>
      <c r="S1718" s="34"/>
      <c r="T1718" s="34"/>
      <c r="U1718" s="34"/>
      <c r="V1718" s="34"/>
    </row>
    <row r="1719" spans="1:22" x14ac:dyDescent="0.25">
      <c r="A1719" s="170">
        <v>44509</v>
      </c>
      <c r="C1719" s="128" t="s">
        <v>421</v>
      </c>
      <c r="D1719" s="128" t="s">
        <v>523</v>
      </c>
      <c r="E1719" s="97">
        <v>834090</v>
      </c>
      <c r="F1719" s="127" t="s">
        <v>396</v>
      </c>
      <c r="G1719" s="94">
        <v>17500</v>
      </c>
      <c r="H1719" s="145"/>
      <c r="I1719" s="168">
        <f t="shared" si="33"/>
        <v>63813889.770000003</v>
      </c>
      <c r="J1719" s="95"/>
      <c r="K1719" s="34"/>
      <c r="L1719" s="34"/>
      <c r="M1719" s="34"/>
      <c r="N1719" s="34"/>
      <c r="O1719" s="34"/>
      <c r="P1719" s="34"/>
      <c r="Q1719" s="34"/>
      <c r="R1719" s="34"/>
      <c r="S1719" s="34"/>
      <c r="T1719" s="34"/>
      <c r="U1719" s="34"/>
      <c r="V1719" s="34"/>
    </row>
    <row r="1720" spans="1:22" x14ac:dyDescent="0.25">
      <c r="A1720" s="170">
        <v>44509</v>
      </c>
      <c r="C1720" s="128" t="s">
        <v>421</v>
      </c>
      <c r="D1720" s="128" t="s">
        <v>523</v>
      </c>
      <c r="E1720" s="97">
        <v>121211</v>
      </c>
      <c r="F1720" s="127" t="s">
        <v>396</v>
      </c>
      <c r="G1720" s="94">
        <v>17500</v>
      </c>
      <c r="H1720" s="145"/>
      <c r="I1720" s="168">
        <f t="shared" si="33"/>
        <v>63831389.770000003</v>
      </c>
      <c r="J1720" s="95"/>
      <c r="K1720" s="34"/>
      <c r="L1720" s="34"/>
      <c r="M1720" s="34"/>
      <c r="N1720" s="34"/>
      <c r="O1720" s="34"/>
      <c r="P1720" s="34"/>
      <c r="Q1720" s="34"/>
      <c r="R1720" s="34"/>
      <c r="S1720" s="34"/>
      <c r="T1720" s="34"/>
      <c r="U1720" s="34"/>
      <c r="V1720" s="34"/>
    </row>
    <row r="1721" spans="1:22" x14ac:dyDescent="0.25">
      <c r="A1721" s="170">
        <v>44509</v>
      </c>
      <c r="C1721" s="128" t="s">
        <v>421</v>
      </c>
      <c r="D1721" s="128" t="s">
        <v>523</v>
      </c>
      <c r="E1721" s="97">
        <v>110249</v>
      </c>
      <c r="F1721" s="127" t="s">
        <v>396</v>
      </c>
      <c r="G1721" s="94">
        <v>17500</v>
      </c>
      <c r="H1721" s="145"/>
      <c r="I1721" s="168">
        <f t="shared" si="33"/>
        <v>63848889.770000003</v>
      </c>
      <c r="J1721" s="95"/>
      <c r="K1721" s="34"/>
      <c r="L1721" s="34"/>
      <c r="M1721" s="34"/>
      <c r="N1721" s="34"/>
      <c r="O1721" s="34"/>
      <c r="P1721" s="34"/>
      <c r="Q1721" s="34"/>
      <c r="R1721" s="34"/>
      <c r="S1721" s="34"/>
      <c r="T1721" s="34"/>
      <c r="U1721" s="34"/>
      <c r="V1721" s="34"/>
    </row>
    <row r="1722" spans="1:22" x14ac:dyDescent="0.25">
      <c r="A1722" s="170">
        <v>44509</v>
      </c>
      <c r="C1722" s="128" t="s">
        <v>421</v>
      </c>
      <c r="D1722" s="128" t="s">
        <v>523</v>
      </c>
      <c r="E1722" s="97">
        <v>103176</v>
      </c>
      <c r="F1722" s="127" t="s">
        <v>396</v>
      </c>
      <c r="G1722" s="94">
        <v>17500</v>
      </c>
      <c r="H1722" s="145"/>
      <c r="I1722" s="168">
        <f t="shared" si="33"/>
        <v>63866389.770000003</v>
      </c>
      <c r="J1722" s="95"/>
      <c r="K1722" s="34"/>
      <c r="L1722" s="34"/>
      <c r="M1722" s="34"/>
      <c r="N1722" s="34"/>
      <c r="O1722" s="34"/>
      <c r="P1722" s="34"/>
      <c r="Q1722" s="34"/>
      <c r="R1722" s="34"/>
      <c r="S1722" s="34"/>
      <c r="T1722" s="34"/>
      <c r="U1722" s="34"/>
      <c r="V1722" s="34"/>
    </row>
    <row r="1723" spans="1:22" x14ac:dyDescent="0.25">
      <c r="A1723" s="170">
        <v>44509</v>
      </c>
      <c r="C1723" s="128" t="s">
        <v>421</v>
      </c>
      <c r="D1723" s="128" t="s">
        <v>523</v>
      </c>
      <c r="E1723" s="97">
        <v>100135</v>
      </c>
      <c r="F1723" s="127" t="s">
        <v>396</v>
      </c>
      <c r="G1723" s="94">
        <v>17500</v>
      </c>
      <c r="H1723" s="145"/>
      <c r="I1723" s="168">
        <f t="shared" si="33"/>
        <v>63883889.770000003</v>
      </c>
      <c r="J1723" s="95"/>
      <c r="K1723" s="34"/>
      <c r="L1723" s="34"/>
      <c r="M1723" s="34"/>
      <c r="N1723" s="34"/>
      <c r="O1723" s="34"/>
      <c r="P1723" s="34"/>
      <c r="Q1723" s="34"/>
      <c r="R1723" s="34"/>
      <c r="S1723" s="34"/>
      <c r="T1723" s="34"/>
      <c r="U1723" s="34"/>
      <c r="V1723" s="34"/>
    </row>
    <row r="1724" spans="1:22" x14ac:dyDescent="0.25">
      <c r="A1724" s="170">
        <v>44509</v>
      </c>
      <c r="C1724" s="128" t="s">
        <v>421</v>
      </c>
      <c r="D1724" s="128" t="s">
        <v>523</v>
      </c>
      <c r="E1724" s="97">
        <v>926092</v>
      </c>
      <c r="F1724" s="127" t="s">
        <v>396</v>
      </c>
      <c r="G1724" s="94">
        <v>17500</v>
      </c>
      <c r="H1724" s="145"/>
      <c r="I1724" s="168">
        <f t="shared" si="33"/>
        <v>63901389.770000003</v>
      </c>
      <c r="J1724" s="95"/>
      <c r="K1724" s="34"/>
      <c r="L1724" s="34"/>
      <c r="M1724" s="34"/>
      <c r="N1724" s="34"/>
      <c r="O1724" s="34"/>
      <c r="P1724" s="34"/>
      <c r="Q1724" s="34"/>
      <c r="R1724" s="34"/>
      <c r="S1724" s="34"/>
      <c r="T1724" s="34"/>
      <c r="U1724" s="34"/>
      <c r="V1724" s="34"/>
    </row>
    <row r="1725" spans="1:22" x14ac:dyDescent="0.25">
      <c r="A1725" s="170">
        <v>44509</v>
      </c>
      <c r="C1725" s="128" t="s">
        <v>421</v>
      </c>
      <c r="D1725" s="128" t="s">
        <v>523</v>
      </c>
      <c r="E1725" s="97">
        <v>102153</v>
      </c>
      <c r="F1725" s="127" t="s">
        <v>396</v>
      </c>
      <c r="G1725" s="94">
        <v>17500</v>
      </c>
      <c r="H1725" s="145"/>
      <c r="I1725" s="168">
        <f t="shared" si="33"/>
        <v>63918889.770000003</v>
      </c>
      <c r="J1725" s="95"/>
      <c r="K1725" s="34"/>
      <c r="L1725" s="34"/>
      <c r="M1725" s="34"/>
      <c r="N1725" s="34"/>
      <c r="O1725" s="34"/>
      <c r="P1725" s="34"/>
      <c r="Q1725" s="34"/>
      <c r="R1725" s="34"/>
      <c r="S1725" s="34"/>
      <c r="T1725" s="34"/>
      <c r="U1725" s="34"/>
      <c r="V1725" s="34"/>
    </row>
    <row r="1726" spans="1:22" x14ac:dyDescent="0.25">
      <c r="A1726" s="170">
        <v>44509</v>
      </c>
      <c r="C1726" s="128" t="s">
        <v>421</v>
      </c>
      <c r="D1726" s="128" t="s">
        <v>523</v>
      </c>
      <c r="E1726" s="97">
        <v>956063</v>
      </c>
      <c r="F1726" s="127" t="s">
        <v>396</v>
      </c>
      <c r="G1726" s="94">
        <v>17500</v>
      </c>
      <c r="H1726" s="145"/>
      <c r="I1726" s="168">
        <f t="shared" si="33"/>
        <v>63936389.770000003</v>
      </c>
      <c r="J1726" s="95"/>
      <c r="K1726" s="34"/>
      <c r="L1726" s="34"/>
      <c r="M1726" s="34"/>
      <c r="N1726" s="34"/>
      <c r="O1726" s="34"/>
      <c r="P1726" s="34"/>
      <c r="Q1726" s="34"/>
      <c r="R1726" s="34"/>
      <c r="S1726" s="34"/>
      <c r="T1726" s="34"/>
      <c r="U1726" s="34"/>
      <c r="V1726" s="34"/>
    </row>
    <row r="1727" spans="1:22" x14ac:dyDescent="0.25">
      <c r="A1727" s="170">
        <v>44509</v>
      </c>
      <c r="C1727" s="128" t="s">
        <v>421</v>
      </c>
      <c r="D1727" s="128" t="s">
        <v>523</v>
      </c>
      <c r="E1727" s="97">
        <v>102164</v>
      </c>
      <c r="F1727" s="127" t="s">
        <v>396</v>
      </c>
      <c r="G1727" s="94">
        <v>17500</v>
      </c>
      <c r="H1727" s="145"/>
      <c r="I1727" s="168">
        <f t="shared" si="33"/>
        <v>63953889.770000003</v>
      </c>
      <c r="J1727" s="95"/>
      <c r="K1727" s="34"/>
      <c r="L1727" s="34"/>
      <c r="M1727" s="34"/>
      <c r="N1727" s="34"/>
      <c r="O1727" s="34"/>
      <c r="P1727" s="34"/>
      <c r="Q1727" s="34"/>
      <c r="R1727" s="34"/>
      <c r="S1727" s="34"/>
      <c r="T1727" s="34"/>
      <c r="U1727" s="34"/>
      <c r="V1727" s="34"/>
    </row>
    <row r="1728" spans="1:22" x14ac:dyDescent="0.25">
      <c r="A1728" s="170">
        <v>44509</v>
      </c>
      <c r="C1728" s="128" t="s">
        <v>421</v>
      </c>
      <c r="D1728" s="128" t="s">
        <v>523</v>
      </c>
      <c r="E1728" s="97">
        <v>700407</v>
      </c>
      <c r="F1728" s="127" t="s">
        <v>396</v>
      </c>
      <c r="G1728" s="94">
        <v>18800</v>
      </c>
      <c r="H1728" s="145"/>
      <c r="I1728" s="168">
        <f t="shared" si="33"/>
        <v>63972689.770000003</v>
      </c>
      <c r="J1728" s="95"/>
      <c r="K1728" s="34"/>
      <c r="L1728" s="34"/>
      <c r="M1728" s="34"/>
      <c r="N1728" s="34"/>
      <c r="O1728" s="34"/>
      <c r="P1728" s="34"/>
      <c r="Q1728" s="34"/>
      <c r="R1728" s="34"/>
      <c r="S1728" s="34"/>
      <c r="T1728" s="34"/>
      <c r="U1728" s="34"/>
      <c r="V1728" s="34"/>
    </row>
    <row r="1729" spans="1:22" x14ac:dyDescent="0.25">
      <c r="A1729" s="170">
        <v>44509</v>
      </c>
      <c r="C1729" s="128" t="s">
        <v>421</v>
      </c>
      <c r="D1729" s="128" t="s">
        <v>523</v>
      </c>
      <c r="E1729" s="97">
        <v>145417</v>
      </c>
      <c r="F1729" s="127" t="s">
        <v>396</v>
      </c>
      <c r="G1729" s="94">
        <v>21000</v>
      </c>
      <c r="H1729" s="145"/>
      <c r="I1729" s="168">
        <f t="shared" si="33"/>
        <v>63993689.770000003</v>
      </c>
      <c r="J1729" s="95"/>
      <c r="K1729" s="34"/>
      <c r="L1729" s="34"/>
      <c r="M1729" s="34"/>
      <c r="N1729" s="34"/>
      <c r="O1729" s="34"/>
      <c r="P1729" s="34"/>
      <c r="Q1729" s="34"/>
      <c r="R1729" s="34"/>
      <c r="S1729" s="34"/>
      <c r="T1729" s="34"/>
      <c r="U1729" s="34"/>
      <c r="V1729" s="34"/>
    </row>
    <row r="1730" spans="1:22" x14ac:dyDescent="0.25">
      <c r="A1730" s="170">
        <v>44509</v>
      </c>
      <c r="C1730" s="128" t="s">
        <v>421</v>
      </c>
      <c r="D1730" s="128" t="s">
        <v>523</v>
      </c>
      <c r="E1730" s="97">
        <v>123300</v>
      </c>
      <c r="F1730" s="127" t="s">
        <v>396</v>
      </c>
      <c r="G1730" s="94">
        <v>21000</v>
      </c>
      <c r="H1730" s="145"/>
      <c r="I1730" s="168">
        <f t="shared" si="33"/>
        <v>64014689.770000003</v>
      </c>
      <c r="J1730" s="95"/>
      <c r="K1730" s="34"/>
      <c r="L1730" s="34"/>
      <c r="M1730" s="34"/>
      <c r="N1730" s="34"/>
      <c r="O1730" s="34"/>
      <c r="P1730" s="34"/>
      <c r="Q1730" s="34"/>
      <c r="R1730" s="34"/>
      <c r="S1730" s="34"/>
      <c r="T1730" s="34"/>
      <c r="U1730" s="34"/>
      <c r="V1730" s="34"/>
    </row>
    <row r="1731" spans="1:22" x14ac:dyDescent="0.25">
      <c r="A1731" s="170">
        <v>44509</v>
      </c>
      <c r="C1731" s="128" t="s">
        <v>421</v>
      </c>
      <c r="D1731" s="128" t="s">
        <v>523</v>
      </c>
      <c r="E1731" s="97">
        <v>125496</v>
      </c>
      <c r="F1731" s="127" t="s">
        <v>396</v>
      </c>
      <c r="G1731" s="94">
        <v>21000</v>
      </c>
      <c r="H1731" s="145"/>
      <c r="I1731" s="168">
        <f t="shared" si="33"/>
        <v>64035689.770000003</v>
      </c>
      <c r="J1731" s="95"/>
      <c r="K1731" s="34"/>
      <c r="L1731" s="34"/>
      <c r="M1731" s="34"/>
      <c r="N1731" s="34"/>
      <c r="O1731" s="34"/>
      <c r="P1731" s="34"/>
      <c r="Q1731" s="34"/>
      <c r="R1731" s="34"/>
      <c r="S1731" s="34"/>
      <c r="T1731" s="34"/>
      <c r="U1731" s="34"/>
      <c r="V1731" s="34"/>
    </row>
    <row r="1732" spans="1:22" x14ac:dyDescent="0.25">
      <c r="A1732" s="170">
        <v>44509</v>
      </c>
      <c r="C1732" s="128" t="s">
        <v>421</v>
      </c>
      <c r="D1732" s="128" t="s">
        <v>523</v>
      </c>
      <c r="E1732" s="97">
        <v>144398</v>
      </c>
      <c r="F1732" s="127" t="s">
        <v>396</v>
      </c>
      <c r="G1732" s="94">
        <v>21000</v>
      </c>
      <c r="H1732" s="145"/>
      <c r="I1732" s="168">
        <f t="shared" si="33"/>
        <v>64056689.770000003</v>
      </c>
      <c r="J1732" s="95"/>
      <c r="K1732" s="34"/>
      <c r="L1732" s="34"/>
      <c r="M1732" s="34"/>
      <c r="N1732" s="34"/>
      <c r="O1732" s="34"/>
      <c r="P1732" s="34"/>
      <c r="Q1732" s="34"/>
      <c r="R1732" s="34"/>
      <c r="S1732" s="34"/>
      <c r="T1732" s="34"/>
      <c r="U1732" s="34"/>
      <c r="V1732" s="34"/>
    </row>
    <row r="1733" spans="1:22" x14ac:dyDescent="0.25">
      <c r="A1733" s="170">
        <v>44509</v>
      </c>
      <c r="C1733" s="128" t="s">
        <v>421</v>
      </c>
      <c r="D1733" s="128" t="s">
        <v>523</v>
      </c>
      <c r="E1733" s="97">
        <v>833045</v>
      </c>
      <c r="F1733" s="127" t="s">
        <v>396</v>
      </c>
      <c r="G1733" s="94">
        <v>21000</v>
      </c>
      <c r="H1733" s="145"/>
      <c r="I1733" s="168">
        <f t="shared" si="33"/>
        <v>64077689.770000003</v>
      </c>
      <c r="J1733" s="95"/>
      <c r="K1733" s="34"/>
      <c r="L1733" s="34"/>
      <c r="M1733" s="34"/>
      <c r="N1733" s="34"/>
      <c r="O1733" s="34"/>
      <c r="P1733" s="34"/>
      <c r="Q1733" s="34"/>
      <c r="R1733" s="34"/>
      <c r="S1733" s="34"/>
      <c r="T1733" s="34"/>
      <c r="U1733" s="34"/>
      <c r="V1733" s="34"/>
    </row>
    <row r="1734" spans="1:22" x14ac:dyDescent="0.25">
      <c r="A1734" s="170">
        <v>44509</v>
      </c>
      <c r="C1734" s="128" t="s">
        <v>421</v>
      </c>
      <c r="D1734" s="128" t="s">
        <v>523</v>
      </c>
      <c r="E1734" s="97">
        <v>152435</v>
      </c>
      <c r="F1734" s="127" t="s">
        <v>396</v>
      </c>
      <c r="G1734" s="94">
        <v>21000</v>
      </c>
      <c r="H1734" s="145"/>
      <c r="I1734" s="168">
        <f t="shared" si="33"/>
        <v>64098689.770000003</v>
      </c>
      <c r="J1734" s="95"/>
      <c r="K1734" s="34"/>
      <c r="L1734" s="34"/>
      <c r="M1734" s="34"/>
      <c r="N1734" s="34"/>
      <c r="O1734" s="34"/>
      <c r="P1734" s="34"/>
      <c r="Q1734" s="34"/>
      <c r="R1734" s="34"/>
      <c r="S1734" s="34"/>
      <c r="T1734" s="34"/>
      <c r="U1734" s="34"/>
      <c r="V1734" s="34"/>
    </row>
    <row r="1735" spans="1:22" x14ac:dyDescent="0.25">
      <c r="A1735" s="170">
        <v>44509</v>
      </c>
      <c r="C1735" s="128" t="s">
        <v>421</v>
      </c>
      <c r="D1735" s="128" t="s">
        <v>523</v>
      </c>
      <c r="E1735" s="97">
        <v>100139</v>
      </c>
      <c r="F1735" s="127" t="s">
        <v>396</v>
      </c>
      <c r="G1735" s="94">
        <v>21000</v>
      </c>
      <c r="H1735" s="145"/>
      <c r="I1735" s="168">
        <f t="shared" si="33"/>
        <v>64119689.770000003</v>
      </c>
      <c r="J1735" s="95"/>
      <c r="K1735" s="34"/>
      <c r="L1735" s="34"/>
      <c r="M1735" s="34"/>
      <c r="N1735" s="34"/>
      <c r="O1735" s="34"/>
      <c r="P1735" s="34"/>
      <c r="Q1735" s="34"/>
      <c r="R1735" s="34"/>
      <c r="S1735" s="34"/>
      <c r="T1735" s="34"/>
      <c r="U1735" s="34"/>
      <c r="V1735" s="34"/>
    </row>
    <row r="1736" spans="1:22" x14ac:dyDescent="0.25">
      <c r="A1736" s="170">
        <v>44509</v>
      </c>
      <c r="C1736" s="128" t="s">
        <v>421</v>
      </c>
      <c r="D1736" s="128" t="s">
        <v>523</v>
      </c>
      <c r="E1736" s="97">
        <v>121205</v>
      </c>
      <c r="F1736" s="127" t="s">
        <v>396</v>
      </c>
      <c r="G1736" s="94">
        <v>21000</v>
      </c>
      <c r="H1736" s="145"/>
      <c r="I1736" s="168">
        <f t="shared" si="33"/>
        <v>64140689.770000003</v>
      </c>
      <c r="J1736" s="95"/>
      <c r="K1736" s="34"/>
      <c r="L1736" s="34"/>
      <c r="M1736" s="34"/>
      <c r="N1736" s="34"/>
      <c r="O1736" s="34"/>
      <c r="P1736" s="34"/>
      <c r="Q1736" s="34"/>
      <c r="R1736" s="34"/>
      <c r="S1736" s="34"/>
      <c r="T1736" s="34"/>
      <c r="U1736" s="34"/>
      <c r="V1736" s="34"/>
    </row>
    <row r="1737" spans="1:22" x14ac:dyDescent="0.25">
      <c r="A1737" s="170">
        <v>44509</v>
      </c>
      <c r="C1737" s="128" t="s">
        <v>421</v>
      </c>
      <c r="D1737" s="128" t="s">
        <v>523</v>
      </c>
      <c r="E1737" s="97">
        <v>102082</v>
      </c>
      <c r="F1737" s="127" t="s">
        <v>396</v>
      </c>
      <c r="G1737" s="94">
        <v>21000</v>
      </c>
      <c r="H1737" s="145"/>
      <c r="I1737" s="168">
        <f t="shared" si="33"/>
        <v>64161689.770000003</v>
      </c>
      <c r="J1737" s="95"/>
      <c r="K1737" s="34"/>
      <c r="L1737" s="34"/>
      <c r="M1737" s="34"/>
      <c r="N1737" s="34"/>
      <c r="O1737" s="34"/>
      <c r="P1737" s="34"/>
      <c r="Q1737" s="34"/>
      <c r="R1737" s="34"/>
      <c r="S1737" s="34"/>
      <c r="T1737" s="34"/>
      <c r="U1737" s="34"/>
      <c r="V1737" s="34"/>
    </row>
    <row r="1738" spans="1:22" x14ac:dyDescent="0.25">
      <c r="A1738" s="170">
        <v>44509</v>
      </c>
      <c r="C1738" s="128" t="s">
        <v>421</v>
      </c>
      <c r="D1738" s="128" t="s">
        <v>523</v>
      </c>
      <c r="E1738" s="97">
        <v>102185</v>
      </c>
      <c r="F1738" s="127" t="s">
        <v>396</v>
      </c>
      <c r="G1738" s="94">
        <v>21000</v>
      </c>
      <c r="H1738" s="145"/>
      <c r="I1738" s="168">
        <f t="shared" si="33"/>
        <v>64182689.770000003</v>
      </c>
      <c r="J1738" s="95"/>
      <c r="K1738" s="34"/>
      <c r="L1738" s="34"/>
      <c r="M1738" s="34"/>
      <c r="N1738" s="34"/>
      <c r="O1738" s="34"/>
      <c r="P1738" s="34"/>
      <c r="Q1738" s="34"/>
      <c r="R1738" s="34"/>
      <c r="S1738" s="34"/>
      <c r="T1738" s="34"/>
      <c r="U1738" s="34"/>
      <c r="V1738" s="34"/>
    </row>
    <row r="1739" spans="1:22" x14ac:dyDescent="0.25">
      <c r="A1739" s="170">
        <v>44509</v>
      </c>
      <c r="C1739" s="128" t="s">
        <v>421</v>
      </c>
      <c r="D1739" s="128" t="s">
        <v>523</v>
      </c>
      <c r="E1739" s="97">
        <v>145414</v>
      </c>
      <c r="F1739" s="127" t="s">
        <v>396</v>
      </c>
      <c r="G1739" s="94">
        <v>24500</v>
      </c>
      <c r="H1739" s="145"/>
      <c r="I1739" s="168">
        <f t="shared" ref="I1739:I1802" si="34">I1738+G1739</f>
        <v>64207189.770000003</v>
      </c>
      <c r="J1739" s="95"/>
      <c r="K1739" s="34"/>
      <c r="L1739" s="34"/>
      <c r="M1739" s="34"/>
      <c r="N1739" s="34"/>
      <c r="O1739" s="34"/>
      <c r="P1739" s="34"/>
      <c r="Q1739" s="34"/>
      <c r="R1739" s="34"/>
      <c r="S1739" s="34"/>
      <c r="T1739" s="34"/>
      <c r="U1739" s="34"/>
      <c r="V1739" s="34"/>
    </row>
    <row r="1740" spans="1:22" x14ac:dyDescent="0.25">
      <c r="A1740" s="170">
        <v>44509</v>
      </c>
      <c r="C1740" s="128" t="s">
        <v>421</v>
      </c>
      <c r="D1740" s="128" t="s">
        <v>523</v>
      </c>
      <c r="E1740" s="97">
        <v>133115</v>
      </c>
      <c r="F1740" s="127" t="s">
        <v>396</v>
      </c>
      <c r="G1740" s="94">
        <v>24500</v>
      </c>
      <c r="H1740" s="145"/>
      <c r="I1740" s="168">
        <f t="shared" si="34"/>
        <v>64231689.770000003</v>
      </c>
      <c r="J1740" s="95"/>
      <c r="K1740" s="34"/>
      <c r="L1740" s="34"/>
      <c r="M1740" s="34"/>
      <c r="N1740" s="34"/>
      <c r="O1740" s="34"/>
      <c r="P1740" s="34"/>
      <c r="Q1740" s="34"/>
      <c r="R1740" s="34"/>
      <c r="S1740" s="34"/>
      <c r="T1740" s="34"/>
      <c r="U1740" s="34"/>
      <c r="V1740" s="34"/>
    </row>
    <row r="1741" spans="1:22" x14ac:dyDescent="0.25">
      <c r="A1741" s="170">
        <v>44509</v>
      </c>
      <c r="C1741" s="128" t="s">
        <v>421</v>
      </c>
      <c r="D1741" s="128" t="s">
        <v>523</v>
      </c>
      <c r="E1741" s="97">
        <v>111238</v>
      </c>
      <c r="F1741" s="127" t="s">
        <v>396</v>
      </c>
      <c r="G1741" s="94">
        <v>24500</v>
      </c>
      <c r="H1741" s="145"/>
      <c r="I1741" s="168">
        <f t="shared" si="34"/>
        <v>64256189.770000003</v>
      </c>
      <c r="J1741" s="95"/>
      <c r="K1741" s="34"/>
      <c r="L1741" s="34"/>
      <c r="M1741" s="34"/>
      <c r="N1741" s="34"/>
      <c r="O1741" s="34"/>
      <c r="P1741" s="34"/>
      <c r="Q1741" s="34"/>
      <c r="R1741" s="34"/>
      <c r="S1741" s="34"/>
      <c r="T1741" s="34"/>
      <c r="U1741" s="34"/>
      <c r="V1741" s="34"/>
    </row>
    <row r="1742" spans="1:22" x14ac:dyDescent="0.25">
      <c r="A1742" s="170">
        <v>44509</v>
      </c>
      <c r="C1742" s="128" t="s">
        <v>421</v>
      </c>
      <c r="D1742" s="128" t="s">
        <v>523</v>
      </c>
      <c r="E1742" s="97">
        <v>133306</v>
      </c>
      <c r="F1742" s="127" t="s">
        <v>396</v>
      </c>
      <c r="G1742" s="94">
        <v>24500</v>
      </c>
      <c r="H1742" s="145"/>
      <c r="I1742" s="168">
        <f t="shared" si="34"/>
        <v>64280689.770000003</v>
      </c>
      <c r="J1742" s="95"/>
      <c r="K1742" s="34"/>
      <c r="L1742" s="34"/>
      <c r="M1742" s="34"/>
      <c r="N1742" s="34"/>
      <c r="O1742" s="34"/>
      <c r="P1742" s="34"/>
      <c r="Q1742" s="34"/>
      <c r="R1742" s="34"/>
      <c r="S1742" s="34"/>
      <c r="T1742" s="34"/>
      <c r="U1742" s="34"/>
      <c r="V1742" s="34"/>
    </row>
    <row r="1743" spans="1:22" x14ac:dyDescent="0.25">
      <c r="A1743" s="170">
        <v>44509</v>
      </c>
      <c r="C1743" s="128" t="s">
        <v>421</v>
      </c>
      <c r="D1743" s="128" t="s">
        <v>523</v>
      </c>
      <c r="E1743" s="97">
        <v>111241</v>
      </c>
      <c r="F1743" s="127" t="s">
        <v>396</v>
      </c>
      <c r="G1743" s="94">
        <v>24500</v>
      </c>
      <c r="H1743" s="145"/>
      <c r="I1743" s="168">
        <f t="shared" si="34"/>
        <v>64305189.770000003</v>
      </c>
      <c r="J1743" s="95"/>
      <c r="K1743" s="34"/>
      <c r="L1743" s="34"/>
      <c r="M1743" s="34"/>
      <c r="N1743" s="34"/>
      <c r="O1743" s="34"/>
      <c r="P1743" s="34"/>
      <c r="Q1743" s="34"/>
      <c r="R1743" s="34"/>
      <c r="S1743" s="34"/>
      <c r="T1743" s="34"/>
      <c r="U1743" s="34"/>
      <c r="V1743" s="34"/>
    </row>
    <row r="1744" spans="1:22" x14ac:dyDescent="0.25">
      <c r="A1744" s="170">
        <v>44509</v>
      </c>
      <c r="C1744" s="128" t="s">
        <v>421</v>
      </c>
      <c r="D1744" s="128" t="s">
        <v>523</v>
      </c>
      <c r="E1744" s="97">
        <v>140585</v>
      </c>
      <c r="F1744" s="127" t="s">
        <v>396</v>
      </c>
      <c r="G1744" s="94">
        <v>24500</v>
      </c>
      <c r="H1744" s="145"/>
      <c r="I1744" s="168">
        <f t="shared" si="34"/>
        <v>64329689.770000003</v>
      </c>
      <c r="J1744" s="95"/>
      <c r="K1744" s="34"/>
      <c r="L1744" s="34"/>
      <c r="M1744" s="34"/>
      <c r="N1744" s="34"/>
      <c r="O1744" s="34"/>
      <c r="P1744" s="34"/>
      <c r="Q1744" s="34"/>
      <c r="R1744" s="34"/>
      <c r="S1744" s="34"/>
      <c r="T1744" s="34"/>
      <c r="U1744" s="34"/>
      <c r="V1744" s="34"/>
    </row>
    <row r="1745" spans="1:22" x14ac:dyDescent="0.25">
      <c r="A1745" s="170">
        <v>44509</v>
      </c>
      <c r="C1745" s="128" t="s">
        <v>421</v>
      </c>
      <c r="D1745" s="128" t="s">
        <v>523</v>
      </c>
      <c r="E1745" s="97">
        <v>115270</v>
      </c>
      <c r="F1745" s="127" t="s">
        <v>396</v>
      </c>
      <c r="G1745" s="94">
        <v>24500</v>
      </c>
      <c r="H1745" s="145"/>
      <c r="I1745" s="168">
        <f t="shared" si="34"/>
        <v>64354189.770000003</v>
      </c>
      <c r="J1745" s="95"/>
      <c r="K1745" s="34"/>
      <c r="L1745" s="34"/>
      <c r="M1745" s="34"/>
      <c r="N1745" s="34"/>
      <c r="O1745" s="34"/>
      <c r="P1745" s="34"/>
      <c r="Q1745" s="34"/>
      <c r="R1745" s="34"/>
      <c r="S1745" s="34"/>
      <c r="T1745" s="34"/>
      <c r="U1745" s="34"/>
      <c r="V1745" s="34"/>
    </row>
    <row r="1746" spans="1:22" x14ac:dyDescent="0.25">
      <c r="A1746" s="170">
        <v>44509</v>
      </c>
      <c r="C1746" s="128" t="s">
        <v>421</v>
      </c>
      <c r="D1746" s="128" t="s">
        <v>523</v>
      </c>
      <c r="E1746" s="97">
        <v>113142</v>
      </c>
      <c r="F1746" s="127" t="s">
        <v>396</v>
      </c>
      <c r="G1746" s="94">
        <v>24500</v>
      </c>
      <c r="H1746" s="145"/>
      <c r="I1746" s="168">
        <f t="shared" si="34"/>
        <v>64378689.770000003</v>
      </c>
      <c r="J1746" s="95"/>
      <c r="K1746" s="34"/>
      <c r="L1746" s="34"/>
      <c r="M1746" s="34"/>
      <c r="N1746" s="34"/>
      <c r="O1746" s="34"/>
      <c r="P1746" s="34"/>
      <c r="Q1746" s="34"/>
      <c r="R1746" s="34"/>
      <c r="S1746" s="34"/>
      <c r="T1746" s="34"/>
      <c r="U1746" s="34"/>
      <c r="V1746" s="34"/>
    </row>
    <row r="1747" spans="1:22" x14ac:dyDescent="0.25">
      <c r="A1747" s="170">
        <v>44509</v>
      </c>
      <c r="C1747" s="128" t="s">
        <v>421</v>
      </c>
      <c r="D1747" s="128" t="s">
        <v>523</v>
      </c>
      <c r="E1747" s="97">
        <v>115351</v>
      </c>
      <c r="F1747" s="127" t="s">
        <v>396</v>
      </c>
      <c r="G1747" s="94">
        <v>24500</v>
      </c>
      <c r="H1747" s="145"/>
      <c r="I1747" s="168">
        <f t="shared" si="34"/>
        <v>64403189.770000003</v>
      </c>
      <c r="J1747" s="145"/>
      <c r="K1747" s="34"/>
      <c r="L1747" s="34"/>
      <c r="M1747" s="34"/>
      <c r="N1747" s="34"/>
      <c r="O1747" s="34"/>
      <c r="P1747" s="34"/>
      <c r="Q1747" s="34"/>
      <c r="R1747" s="34"/>
      <c r="S1747" s="34"/>
      <c r="T1747" s="34"/>
      <c r="U1747" s="34"/>
      <c r="V1747" s="34"/>
    </row>
    <row r="1748" spans="1:22" x14ac:dyDescent="0.25">
      <c r="A1748" s="170">
        <v>44509</v>
      </c>
      <c r="C1748" s="128" t="s">
        <v>421</v>
      </c>
      <c r="D1748" s="128" t="s">
        <v>523</v>
      </c>
      <c r="E1748" s="97">
        <v>143385</v>
      </c>
      <c r="F1748" s="127" t="s">
        <v>396</v>
      </c>
      <c r="G1748" s="94">
        <v>24500</v>
      </c>
      <c r="H1748" s="145"/>
      <c r="I1748" s="168">
        <f t="shared" si="34"/>
        <v>64427689.770000003</v>
      </c>
      <c r="J1748" s="145"/>
      <c r="K1748" s="34"/>
      <c r="L1748" s="34"/>
      <c r="M1748" s="34"/>
      <c r="N1748" s="34"/>
      <c r="O1748" s="34"/>
      <c r="P1748" s="34"/>
      <c r="Q1748" s="34"/>
      <c r="R1748" s="34"/>
      <c r="S1748" s="34"/>
      <c r="T1748" s="34"/>
      <c r="U1748" s="34"/>
      <c r="V1748" s="34"/>
    </row>
    <row r="1749" spans="1:22" x14ac:dyDescent="0.25">
      <c r="A1749" s="170">
        <v>44509</v>
      </c>
      <c r="C1749" s="128" t="s">
        <v>421</v>
      </c>
      <c r="D1749" s="128" t="s">
        <v>523</v>
      </c>
      <c r="E1749" s="97">
        <v>110196</v>
      </c>
      <c r="F1749" s="127" t="s">
        <v>396</v>
      </c>
      <c r="G1749" s="94">
        <v>24500</v>
      </c>
      <c r="H1749" s="145"/>
      <c r="I1749" s="168">
        <f t="shared" si="34"/>
        <v>64452189.770000003</v>
      </c>
      <c r="J1749" s="145"/>
      <c r="K1749" s="34"/>
      <c r="L1749" s="34"/>
      <c r="M1749" s="34"/>
      <c r="N1749" s="34"/>
      <c r="O1749" s="34"/>
      <c r="P1749" s="34"/>
      <c r="Q1749" s="34"/>
      <c r="R1749" s="34"/>
      <c r="S1749" s="34"/>
      <c r="T1749" s="34"/>
      <c r="U1749" s="34"/>
      <c r="V1749" s="34"/>
    </row>
    <row r="1750" spans="1:22" x14ac:dyDescent="0.25">
      <c r="A1750" s="170">
        <v>44509</v>
      </c>
      <c r="C1750" s="128" t="s">
        <v>421</v>
      </c>
      <c r="D1750" s="128" t="s">
        <v>523</v>
      </c>
      <c r="E1750" s="97">
        <v>120230</v>
      </c>
      <c r="F1750" s="127" t="s">
        <v>396</v>
      </c>
      <c r="G1750" s="94">
        <v>24500</v>
      </c>
      <c r="H1750" s="145"/>
      <c r="I1750" s="168">
        <f t="shared" si="34"/>
        <v>64476689.770000003</v>
      </c>
      <c r="J1750" s="145"/>
      <c r="K1750" s="34"/>
      <c r="L1750" s="34"/>
      <c r="M1750" s="34"/>
      <c r="N1750" s="34"/>
      <c r="O1750" s="34"/>
      <c r="P1750" s="34"/>
      <c r="Q1750" s="34"/>
      <c r="R1750" s="34"/>
      <c r="S1750" s="34"/>
      <c r="T1750" s="34"/>
      <c r="U1750" s="34"/>
      <c r="V1750" s="34"/>
    </row>
    <row r="1751" spans="1:22" x14ac:dyDescent="0.25">
      <c r="A1751" s="170">
        <v>44509</v>
      </c>
      <c r="C1751" s="128" t="s">
        <v>421</v>
      </c>
      <c r="D1751" s="128" t="s">
        <v>523</v>
      </c>
      <c r="E1751" s="97">
        <v>124452</v>
      </c>
      <c r="F1751" s="127" t="s">
        <v>396</v>
      </c>
      <c r="G1751" s="94">
        <v>28000</v>
      </c>
      <c r="H1751" s="168"/>
      <c r="I1751" s="168">
        <f t="shared" si="34"/>
        <v>64504689.770000003</v>
      </c>
      <c r="J1751" s="145"/>
      <c r="K1751" s="34"/>
      <c r="L1751" s="34"/>
      <c r="M1751" s="34"/>
      <c r="N1751" s="34"/>
      <c r="O1751" s="34"/>
      <c r="P1751" s="34"/>
      <c r="Q1751" s="34"/>
      <c r="R1751" s="34"/>
      <c r="S1751" s="34"/>
      <c r="T1751" s="34"/>
      <c r="U1751" s="34"/>
      <c r="V1751" s="34"/>
    </row>
    <row r="1752" spans="1:22" x14ac:dyDescent="0.25">
      <c r="A1752" s="170">
        <v>44509</v>
      </c>
      <c r="C1752" s="128" t="s">
        <v>421</v>
      </c>
      <c r="D1752" s="128" t="s">
        <v>523</v>
      </c>
      <c r="E1752" s="97">
        <v>111250</v>
      </c>
      <c r="F1752" s="127" t="s">
        <v>396</v>
      </c>
      <c r="G1752" s="94">
        <v>24500</v>
      </c>
      <c r="H1752" s="168"/>
      <c r="I1752" s="168">
        <f t="shared" si="34"/>
        <v>64529189.770000003</v>
      </c>
      <c r="J1752" s="145"/>
      <c r="K1752" s="34"/>
      <c r="L1752" s="34"/>
      <c r="M1752" s="34"/>
      <c r="N1752" s="34"/>
      <c r="O1752" s="34"/>
      <c r="P1752" s="34"/>
      <c r="Q1752" s="34"/>
      <c r="R1752" s="34"/>
      <c r="S1752" s="34"/>
      <c r="T1752" s="34"/>
      <c r="U1752" s="34"/>
      <c r="V1752" s="34"/>
    </row>
    <row r="1753" spans="1:22" x14ac:dyDescent="0.25">
      <c r="A1753" s="170">
        <v>44509</v>
      </c>
      <c r="C1753" s="128" t="s">
        <v>421</v>
      </c>
      <c r="D1753" s="128" t="s">
        <v>523</v>
      </c>
      <c r="E1753" s="97">
        <v>124379</v>
      </c>
      <c r="F1753" s="127" t="s">
        <v>396</v>
      </c>
      <c r="G1753" s="94">
        <v>28000</v>
      </c>
      <c r="H1753" s="168"/>
      <c r="I1753" s="168">
        <f t="shared" si="34"/>
        <v>64557189.770000003</v>
      </c>
      <c r="J1753" s="145"/>
      <c r="K1753" s="34"/>
      <c r="L1753" s="34"/>
      <c r="M1753" s="34"/>
      <c r="N1753" s="34"/>
      <c r="O1753" s="34"/>
      <c r="P1753" s="34"/>
      <c r="Q1753" s="34"/>
      <c r="R1753" s="34"/>
      <c r="S1753" s="34"/>
      <c r="T1753" s="34"/>
      <c r="U1753" s="34"/>
      <c r="V1753" s="34"/>
    </row>
    <row r="1754" spans="1:22" x14ac:dyDescent="0.25">
      <c r="A1754" s="170">
        <v>44509</v>
      </c>
      <c r="C1754" s="128" t="s">
        <v>421</v>
      </c>
      <c r="D1754" s="128" t="s">
        <v>523</v>
      </c>
      <c r="E1754" s="97">
        <v>115163</v>
      </c>
      <c r="F1754" s="127" t="s">
        <v>396</v>
      </c>
      <c r="G1754" s="94">
        <v>24500</v>
      </c>
      <c r="H1754" s="168"/>
      <c r="I1754" s="168">
        <f t="shared" si="34"/>
        <v>64581689.770000003</v>
      </c>
      <c r="J1754" s="145"/>
      <c r="K1754" s="34"/>
      <c r="L1754" s="34"/>
      <c r="M1754" s="34"/>
      <c r="N1754" s="34"/>
      <c r="O1754" s="34"/>
      <c r="P1754" s="34"/>
      <c r="Q1754" s="34"/>
      <c r="R1754" s="34"/>
      <c r="S1754" s="34"/>
      <c r="T1754" s="34"/>
      <c r="U1754" s="34"/>
      <c r="V1754" s="34"/>
    </row>
    <row r="1755" spans="1:22" x14ac:dyDescent="0.25">
      <c r="A1755" s="170">
        <v>44509</v>
      </c>
      <c r="C1755" s="128" t="s">
        <v>421</v>
      </c>
      <c r="D1755" s="128" t="s">
        <v>523</v>
      </c>
      <c r="E1755" s="97">
        <v>132323</v>
      </c>
      <c r="F1755" s="127" t="s">
        <v>396</v>
      </c>
      <c r="G1755" s="94">
        <v>28000</v>
      </c>
      <c r="H1755" s="168"/>
      <c r="I1755" s="168">
        <f t="shared" si="34"/>
        <v>64609689.770000003</v>
      </c>
      <c r="J1755" s="145"/>
      <c r="K1755" s="34"/>
      <c r="L1755" s="34"/>
      <c r="M1755" s="34"/>
      <c r="N1755" s="34"/>
      <c r="O1755" s="34"/>
      <c r="P1755" s="34"/>
      <c r="Q1755" s="34"/>
      <c r="R1755" s="34"/>
      <c r="S1755" s="34"/>
      <c r="T1755" s="34"/>
      <c r="U1755" s="34"/>
      <c r="V1755" s="34"/>
    </row>
    <row r="1756" spans="1:22" x14ac:dyDescent="0.25">
      <c r="A1756" s="170">
        <v>44509</v>
      </c>
      <c r="C1756" s="128" t="s">
        <v>421</v>
      </c>
      <c r="D1756" s="128" t="s">
        <v>523</v>
      </c>
      <c r="E1756" s="97">
        <v>110142</v>
      </c>
      <c r="F1756" s="127" t="s">
        <v>396</v>
      </c>
      <c r="G1756" s="94">
        <v>24500</v>
      </c>
      <c r="H1756" s="168"/>
      <c r="I1756" s="168">
        <f t="shared" si="34"/>
        <v>64634189.770000003</v>
      </c>
      <c r="J1756" s="145"/>
      <c r="K1756" s="34"/>
      <c r="L1756" s="34"/>
      <c r="M1756" s="34"/>
      <c r="N1756" s="34"/>
      <c r="O1756" s="34"/>
      <c r="P1756" s="34"/>
      <c r="Q1756" s="34"/>
      <c r="R1756" s="34"/>
      <c r="S1756" s="34"/>
      <c r="T1756" s="34"/>
      <c r="U1756" s="34"/>
      <c r="V1756" s="34"/>
    </row>
    <row r="1757" spans="1:22" x14ac:dyDescent="0.25">
      <c r="A1757" s="170">
        <v>44509</v>
      </c>
      <c r="C1757" s="128" t="s">
        <v>421</v>
      </c>
      <c r="D1757" s="128" t="s">
        <v>523</v>
      </c>
      <c r="E1757" s="97">
        <v>132383</v>
      </c>
      <c r="F1757" s="127" t="s">
        <v>396</v>
      </c>
      <c r="G1757" s="94">
        <v>28000</v>
      </c>
      <c r="H1757" s="168"/>
      <c r="I1757" s="168">
        <f t="shared" si="34"/>
        <v>64662189.770000003</v>
      </c>
      <c r="J1757" s="145"/>
      <c r="K1757" s="34"/>
      <c r="L1757" s="34"/>
      <c r="M1757" s="34"/>
      <c r="N1757" s="34"/>
      <c r="O1757" s="34"/>
      <c r="P1757" s="34"/>
      <c r="Q1757" s="34"/>
      <c r="R1757" s="34"/>
      <c r="S1757" s="34"/>
      <c r="T1757" s="34"/>
      <c r="U1757" s="34"/>
      <c r="V1757" s="34"/>
    </row>
    <row r="1758" spans="1:22" x14ac:dyDescent="0.25">
      <c r="A1758" s="170">
        <v>44509</v>
      </c>
      <c r="C1758" s="128" t="s">
        <v>421</v>
      </c>
      <c r="D1758" s="128" t="s">
        <v>523</v>
      </c>
      <c r="E1758" s="97">
        <v>103179</v>
      </c>
      <c r="F1758" s="127" t="s">
        <v>396</v>
      </c>
      <c r="G1758" s="94">
        <v>24500</v>
      </c>
      <c r="H1758" s="168"/>
      <c r="I1758" s="168">
        <f t="shared" si="34"/>
        <v>64686689.770000003</v>
      </c>
      <c r="J1758" s="145"/>
      <c r="K1758" s="34"/>
      <c r="L1758" s="34"/>
      <c r="M1758" s="34"/>
      <c r="N1758" s="34"/>
      <c r="O1758" s="34"/>
      <c r="P1758" s="34"/>
      <c r="Q1758" s="34"/>
      <c r="R1758" s="34"/>
      <c r="S1758" s="34"/>
      <c r="T1758" s="34"/>
      <c r="U1758" s="34"/>
      <c r="V1758" s="34"/>
    </row>
    <row r="1759" spans="1:22" x14ac:dyDescent="0.25">
      <c r="A1759" s="170">
        <v>44509</v>
      </c>
      <c r="C1759" s="128" t="s">
        <v>421</v>
      </c>
      <c r="D1759" s="128" t="s">
        <v>523</v>
      </c>
      <c r="E1759" s="97">
        <v>124255</v>
      </c>
      <c r="F1759" s="127" t="s">
        <v>396</v>
      </c>
      <c r="G1759" s="94">
        <v>28000</v>
      </c>
      <c r="H1759" s="168"/>
      <c r="I1759" s="168">
        <f t="shared" si="34"/>
        <v>64714689.770000003</v>
      </c>
      <c r="J1759" s="145"/>
      <c r="K1759" s="34"/>
      <c r="L1759" s="34"/>
      <c r="M1759" s="34"/>
      <c r="N1759" s="34"/>
      <c r="O1759" s="34"/>
      <c r="P1759" s="34"/>
      <c r="Q1759" s="34"/>
      <c r="R1759" s="34"/>
      <c r="S1759" s="34"/>
      <c r="T1759" s="34"/>
      <c r="U1759" s="34"/>
      <c r="V1759" s="34"/>
    </row>
    <row r="1760" spans="1:22" x14ac:dyDescent="0.25">
      <c r="A1760" s="170">
        <v>44509</v>
      </c>
      <c r="C1760" s="128" t="s">
        <v>421</v>
      </c>
      <c r="D1760" s="128" t="s">
        <v>523</v>
      </c>
      <c r="E1760" s="97">
        <v>835051</v>
      </c>
      <c r="F1760" s="127" t="s">
        <v>396</v>
      </c>
      <c r="G1760" s="94">
        <v>24500</v>
      </c>
      <c r="H1760" s="168"/>
      <c r="I1760" s="168">
        <f t="shared" si="34"/>
        <v>64739189.770000003</v>
      </c>
      <c r="J1760" s="145"/>
      <c r="K1760" s="34"/>
      <c r="L1760" s="34"/>
      <c r="M1760" s="34"/>
      <c r="N1760" s="34"/>
      <c r="O1760" s="34"/>
      <c r="P1760" s="34"/>
      <c r="Q1760" s="34"/>
      <c r="R1760" s="34"/>
      <c r="S1760" s="34"/>
      <c r="T1760" s="34"/>
      <c r="U1760" s="34"/>
      <c r="V1760" s="34"/>
    </row>
    <row r="1761" spans="1:22" x14ac:dyDescent="0.25">
      <c r="A1761" s="170">
        <v>44509</v>
      </c>
      <c r="C1761" s="128" t="s">
        <v>421</v>
      </c>
      <c r="D1761" s="128" t="s">
        <v>523</v>
      </c>
      <c r="E1761" s="97">
        <v>155579</v>
      </c>
      <c r="F1761" s="127" t="s">
        <v>396</v>
      </c>
      <c r="G1761" s="94">
        <v>28000</v>
      </c>
      <c r="H1761" s="168"/>
      <c r="I1761" s="168">
        <f t="shared" si="34"/>
        <v>64767189.770000003</v>
      </c>
      <c r="J1761" s="145"/>
      <c r="K1761" s="34"/>
      <c r="L1761" s="34"/>
      <c r="M1761" s="34"/>
      <c r="N1761" s="34"/>
      <c r="O1761" s="34"/>
      <c r="P1761" s="34"/>
      <c r="Q1761" s="34"/>
      <c r="R1761" s="34"/>
      <c r="S1761" s="34"/>
      <c r="T1761" s="34"/>
      <c r="U1761" s="34"/>
      <c r="V1761" s="34"/>
    </row>
    <row r="1762" spans="1:22" x14ac:dyDescent="0.25">
      <c r="A1762" s="170">
        <v>44509</v>
      </c>
      <c r="C1762" s="128" t="s">
        <v>421</v>
      </c>
      <c r="D1762" s="128" t="s">
        <v>523</v>
      </c>
      <c r="E1762" s="97">
        <v>949142</v>
      </c>
      <c r="F1762" s="127" t="s">
        <v>396</v>
      </c>
      <c r="G1762" s="94">
        <v>24500</v>
      </c>
      <c r="H1762" s="168"/>
      <c r="I1762" s="168">
        <f t="shared" si="34"/>
        <v>64791689.770000003</v>
      </c>
      <c r="J1762" s="145"/>
      <c r="K1762" s="34"/>
      <c r="L1762" s="34"/>
      <c r="M1762" s="34"/>
      <c r="N1762" s="34"/>
      <c r="O1762" s="34"/>
      <c r="P1762" s="34"/>
      <c r="Q1762" s="34"/>
      <c r="R1762" s="34"/>
      <c r="S1762" s="34"/>
      <c r="T1762" s="34"/>
      <c r="U1762" s="34"/>
      <c r="V1762" s="34"/>
    </row>
    <row r="1763" spans="1:22" x14ac:dyDescent="0.25">
      <c r="A1763" s="170">
        <v>44509</v>
      </c>
      <c r="C1763" s="128" t="s">
        <v>421</v>
      </c>
      <c r="D1763" s="128" t="s">
        <v>523</v>
      </c>
      <c r="E1763" s="97">
        <v>125276</v>
      </c>
      <c r="F1763" s="127" t="s">
        <v>396</v>
      </c>
      <c r="G1763" s="94">
        <v>28000</v>
      </c>
      <c r="H1763" s="168"/>
      <c r="I1763" s="168">
        <f t="shared" si="34"/>
        <v>64819689.770000003</v>
      </c>
      <c r="J1763" s="145"/>
      <c r="K1763" s="34"/>
      <c r="L1763" s="34"/>
      <c r="M1763" s="34"/>
      <c r="N1763" s="34"/>
      <c r="O1763" s="34"/>
      <c r="P1763" s="34"/>
      <c r="Q1763" s="34"/>
      <c r="R1763" s="34"/>
      <c r="S1763" s="34"/>
      <c r="T1763" s="34"/>
      <c r="U1763" s="34"/>
      <c r="V1763" s="34"/>
    </row>
    <row r="1764" spans="1:22" x14ac:dyDescent="0.25">
      <c r="A1764" s="170">
        <v>44509</v>
      </c>
      <c r="C1764" s="128" t="s">
        <v>421</v>
      </c>
      <c r="D1764" s="128" t="s">
        <v>523</v>
      </c>
      <c r="E1764" s="97">
        <v>906100</v>
      </c>
      <c r="F1764" s="127" t="s">
        <v>396</v>
      </c>
      <c r="G1764" s="94">
        <v>24500</v>
      </c>
      <c r="H1764" s="168"/>
      <c r="I1764" s="168">
        <f t="shared" si="34"/>
        <v>64844189.770000003</v>
      </c>
      <c r="J1764" s="145"/>
      <c r="K1764" s="34"/>
      <c r="L1764" s="34"/>
      <c r="M1764" s="34"/>
      <c r="N1764" s="34"/>
      <c r="O1764" s="34"/>
      <c r="P1764" s="34"/>
      <c r="Q1764" s="34"/>
      <c r="R1764" s="34"/>
      <c r="S1764" s="34"/>
      <c r="T1764" s="34"/>
      <c r="U1764" s="34"/>
      <c r="V1764" s="34"/>
    </row>
    <row r="1765" spans="1:22" x14ac:dyDescent="0.25">
      <c r="A1765" s="170">
        <v>44509</v>
      </c>
      <c r="C1765" s="128" t="s">
        <v>421</v>
      </c>
      <c r="D1765" s="128" t="s">
        <v>523</v>
      </c>
      <c r="E1765" s="97">
        <v>154609</v>
      </c>
      <c r="F1765" s="127" t="s">
        <v>396</v>
      </c>
      <c r="G1765" s="94">
        <v>28000</v>
      </c>
      <c r="H1765" s="168"/>
      <c r="I1765" s="168">
        <f t="shared" si="34"/>
        <v>64872189.770000003</v>
      </c>
      <c r="J1765" s="145"/>
      <c r="K1765" s="34"/>
      <c r="L1765" s="34"/>
      <c r="M1765" s="34"/>
      <c r="N1765" s="34"/>
      <c r="O1765" s="34"/>
      <c r="P1765" s="34"/>
      <c r="Q1765" s="34"/>
      <c r="R1765" s="34"/>
      <c r="S1765" s="34"/>
      <c r="T1765" s="34"/>
      <c r="U1765" s="34"/>
      <c r="V1765" s="34"/>
    </row>
    <row r="1766" spans="1:22" x14ac:dyDescent="0.25">
      <c r="A1766" s="170">
        <v>44509</v>
      </c>
      <c r="C1766" s="128" t="s">
        <v>421</v>
      </c>
      <c r="D1766" s="128" t="s">
        <v>523</v>
      </c>
      <c r="E1766" s="97">
        <v>920128</v>
      </c>
      <c r="F1766" s="127" t="s">
        <v>396</v>
      </c>
      <c r="G1766" s="94">
        <v>24500</v>
      </c>
      <c r="H1766" s="168"/>
      <c r="I1766" s="168">
        <f t="shared" si="34"/>
        <v>64896689.770000003</v>
      </c>
      <c r="J1766" s="145"/>
      <c r="K1766" s="34"/>
      <c r="L1766" s="34"/>
      <c r="M1766" s="34"/>
      <c r="N1766" s="34"/>
      <c r="O1766" s="34"/>
      <c r="P1766" s="34"/>
      <c r="Q1766" s="34"/>
      <c r="R1766" s="34"/>
      <c r="S1766" s="34"/>
      <c r="T1766" s="34"/>
      <c r="U1766" s="34"/>
      <c r="V1766" s="34"/>
    </row>
    <row r="1767" spans="1:22" x14ac:dyDescent="0.25">
      <c r="A1767" s="170">
        <v>44509</v>
      </c>
      <c r="C1767" s="128" t="s">
        <v>421</v>
      </c>
      <c r="D1767" s="128" t="s">
        <v>523</v>
      </c>
      <c r="E1767" s="97">
        <v>125217</v>
      </c>
      <c r="F1767" s="127" t="s">
        <v>396</v>
      </c>
      <c r="G1767" s="94">
        <v>28000</v>
      </c>
      <c r="H1767" s="168"/>
      <c r="I1767" s="168">
        <f t="shared" si="34"/>
        <v>64924689.770000003</v>
      </c>
      <c r="J1767" s="145"/>
      <c r="K1767" s="34"/>
      <c r="L1767" s="34"/>
      <c r="M1767" s="34"/>
      <c r="N1767" s="34"/>
      <c r="O1767" s="34"/>
      <c r="P1767" s="34"/>
      <c r="Q1767" s="34"/>
      <c r="R1767" s="34"/>
      <c r="S1767" s="34"/>
      <c r="T1767" s="34"/>
      <c r="U1767" s="34"/>
      <c r="V1767" s="34"/>
    </row>
    <row r="1768" spans="1:22" x14ac:dyDescent="0.25">
      <c r="A1768" s="170">
        <v>44509</v>
      </c>
      <c r="C1768" s="128" t="s">
        <v>421</v>
      </c>
      <c r="D1768" s="128" t="s">
        <v>523</v>
      </c>
      <c r="E1768" s="97">
        <v>145415</v>
      </c>
      <c r="F1768" s="127" t="s">
        <v>396</v>
      </c>
      <c r="G1768" s="94">
        <v>28000</v>
      </c>
      <c r="H1768" s="168"/>
      <c r="I1768" s="168">
        <f t="shared" si="34"/>
        <v>64952689.770000003</v>
      </c>
      <c r="J1768" s="145"/>
      <c r="K1768" s="34"/>
      <c r="L1768" s="34"/>
      <c r="M1768" s="34"/>
      <c r="N1768" s="34"/>
      <c r="O1768" s="34"/>
      <c r="P1768" s="34"/>
      <c r="Q1768" s="34"/>
      <c r="R1768" s="34"/>
      <c r="S1768" s="34"/>
      <c r="T1768" s="34"/>
      <c r="U1768" s="34"/>
      <c r="V1768" s="34"/>
    </row>
    <row r="1769" spans="1:22" x14ac:dyDescent="0.25">
      <c r="A1769" s="170">
        <v>44509</v>
      </c>
      <c r="C1769" s="128" t="s">
        <v>421</v>
      </c>
      <c r="D1769" s="128" t="s">
        <v>523</v>
      </c>
      <c r="E1769" s="97">
        <v>125224</v>
      </c>
      <c r="F1769" s="127" t="s">
        <v>396</v>
      </c>
      <c r="G1769" s="94">
        <v>28000</v>
      </c>
      <c r="H1769" s="168"/>
      <c r="I1769" s="168">
        <f t="shared" si="34"/>
        <v>64980689.770000003</v>
      </c>
      <c r="J1769" s="145"/>
      <c r="K1769" s="34"/>
      <c r="L1769" s="34"/>
      <c r="M1769" s="34"/>
      <c r="N1769" s="34"/>
      <c r="O1769" s="34"/>
      <c r="P1769" s="34"/>
      <c r="Q1769" s="34"/>
      <c r="R1769" s="34"/>
      <c r="S1769" s="34"/>
      <c r="T1769" s="34"/>
      <c r="U1769" s="34"/>
      <c r="V1769" s="34"/>
    </row>
    <row r="1770" spans="1:22" x14ac:dyDescent="0.25">
      <c r="A1770" s="170">
        <v>44509</v>
      </c>
      <c r="C1770" s="128" t="s">
        <v>421</v>
      </c>
      <c r="D1770" s="128" t="s">
        <v>523</v>
      </c>
      <c r="E1770" s="97">
        <v>130435</v>
      </c>
      <c r="F1770" s="127" t="s">
        <v>396</v>
      </c>
      <c r="G1770" s="94">
        <v>28000</v>
      </c>
      <c r="H1770" s="168"/>
      <c r="I1770" s="168">
        <f t="shared" si="34"/>
        <v>65008689.770000003</v>
      </c>
      <c r="J1770" s="145"/>
      <c r="K1770" s="34"/>
      <c r="L1770" s="34"/>
      <c r="M1770" s="34"/>
      <c r="N1770" s="34"/>
      <c r="O1770" s="34"/>
      <c r="P1770" s="34"/>
      <c r="Q1770" s="34"/>
      <c r="R1770" s="34"/>
      <c r="S1770" s="34"/>
      <c r="T1770" s="34"/>
      <c r="U1770" s="34"/>
      <c r="V1770" s="34"/>
    </row>
    <row r="1771" spans="1:22" x14ac:dyDescent="0.25">
      <c r="A1771" s="170">
        <v>44509</v>
      </c>
      <c r="C1771" s="128" t="s">
        <v>421</v>
      </c>
      <c r="D1771" s="128" t="s">
        <v>523</v>
      </c>
      <c r="E1771" s="97">
        <v>135381</v>
      </c>
      <c r="F1771" s="127" t="s">
        <v>396</v>
      </c>
      <c r="G1771" s="94">
        <v>28000</v>
      </c>
      <c r="H1771" s="168"/>
      <c r="I1771" s="168">
        <f t="shared" si="34"/>
        <v>65036689.770000003</v>
      </c>
      <c r="J1771" s="145"/>
      <c r="K1771" s="34"/>
      <c r="L1771" s="34"/>
      <c r="M1771" s="34"/>
      <c r="N1771" s="34"/>
      <c r="O1771" s="34"/>
      <c r="P1771" s="34"/>
      <c r="Q1771" s="34"/>
      <c r="R1771" s="34"/>
      <c r="S1771" s="34"/>
      <c r="T1771" s="34"/>
      <c r="U1771" s="34"/>
      <c r="V1771" s="34"/>
    </row>
    <row r="1772" spans="1:22" x14ac:dyDescent="0.25">
      <c r="A1772" s="170">
        <v>44509</v>
      </c>
      <c r="C1772" s="128" t="s">
        <v>421</v>
      </c>
      <c r="D1772" s="128" t="s">
        <v>523</v>
      </c>
      <c r="E1772" s="97">
        <v>131438</v>
      </c>
      <c r="F1772" s="127" t="s">
        <v>396</v>
      </c>
      <c r="G1772" s="94">
        <v>28000</v>
      </c>
      <c r="H1772" s="168"/>
      <c r="I1772" s="168">
        <f t="shared" si="34"/>
        <v>65064689.770000003</v>
      </c>
      <c r="J1772" s="145"/>
      <c r="K1772" s="34"/>
      <c r="L1772" s="34"/>
      <c r="M1772" s="34"/>
      <c r="N1772" s="34"/>
      <c r="O1772" s="34"/>
      <c r="P1772" s="34"/>
      <c r="Q1772" s="34"/>
      <c r="R1772" s="34"/>
      <c r="S1772" s="34"/>
      <c r="T1772" s="34"/>
      <c r="U1772" s="34"/>
      <c r="V1772" s="34"/>
    </row>
    <row r="1773" spans="1:22" x14ac:dyDescent="0.25">
      <c r="A1773" s="170">
        <v>44509</v>
      </c>
      <c r="C1773" s="128" t="s">
        <v>421</v>
      </c>
      <c r="D1773" s="128" t="s">
        <v>523</v>
      </c>
      <c r="E1773" s="97">
        <v>141248</v>
      </c>
      <c r="F1773" s="127" t="s">
        <v>396</v>
      </c>
      <c r="G1773" s="94">
        <v>28000</v>
      </c>
      <c r="H1773" s="168"/>
      <c r="I1773" s="168">
        <f t="shared" si="34"/>
        <v>65092689.770000003</v>
      </c>
      <c r="J1773" s="145"/>
      <c r="K1773" s="34"/>
      <c r="L1773" s="34"/>
      <c r="M1773" s="34"/>
      <c r="N1773" s="34"/>
      <c r="O1773" s="34"/>
      <c r="P1773" s="34"/>
      <c r="Q1773" s="34"/>
      <c r="R1773" s="34"/>
      <c r="S1773" s="34"/>
      <c r="T1773" s="34"/>
      <c r="U1773" s="34"/>
      <c r="V1773" s="34"/>
    </row>
    <row r="1774" spans="1:22" x14ac:dyDescent="0.25">
      <c r="A1774" s="170">
        <v>44509</v>
      </c>
      <c r="C1774" s="128" t="s">
        <v>421</v>
      </c>
      <c r="D1774" s="128" t="s">
        <v>523</v>
      </c>
      <c r="E1774" s="97">
        <v>124455</v>
      </c>
      <c r="F1774" s="127" t="s">
        <v>396</v>
      </c>
      <c r="G1774" s="94">
        <v>28000</v>
      </c>
      <c r="H1774" s="168"/>
      <c r="I1774" s="168">
        <f t="shared" si="34"/>
        <v>65120689.770000003</v>
      </c>
      <c r="J1774" s="145"/>
      <c r="K1774" s="34"/>
      <c r="L1774" s="34"/>
      <c r="M1774" s="34"/>
      <c r="N1774" s="34"/>
      <c r="O1774" s="34"/>
      <c r="P1774" s="34"/>
      <c r="Q1774" s="34"/>
      <c r="R1774" s="34"/>
      <c r="S1774" s="34"/>
      <c r="T1774" s="34"/>
      <c r="U1774" s="34"/>
      <c r="V1774" s="34"/>
    </row>
    <row r="1775" spans="1:22" x14ac:dyDescent="0.25">
      <c r="A1775" s="170">
        <v>44509</v>
      </c>
      <c r="C1775" s="128" t="s">
        <v>421</v>
      </c>
      <c r="D1775" s="128" t="s">
        <v>523</v>
      </c>
      <c r="E1775" s="97">
        <v>141254</v>
      </c>
      <c r="F1775" s="127" t="s">
        <v>396</v>
      </c>
      <c r="G1775" s="94">
        <v>28000</v>
      </c>
      <c r="H1775" s="168"/>
      <c r="I1775" s="168">
        <f t="shared" si="34"/>
        <v>65148689.770000003</v>
      </c>
      <c r="J1775" s="145"/>
      <c r="K1775" s="34"/>
      <c r="L1775" s="34"/>
      <c r="M1775" s="34"/>
      <c r="N1775" s="34"/>
      <c r="O1775" s="34"/>
      <c r="P1775" s="34"/>
      <c r="Q1775" s="34"/>
      <c r="R1775" s="34"/>
      <c r="S1775" s="34"/>
      <c r="T1775" s="34"/>
      <c r="U1775" s="34"/>
      <c r="V1775" s="34"/>
    </row>
    <row r="1776" spans="1:22" x14ac:dyDescent="0.25">
      <c r="A1776" s="170">
        <v>44509</v>
      </c>
      <c r="C1776" s="128" t="s">
        <v>421</v>
      </c>
      <c r="D1776" s="128" t="s">
        <v>523</v>
      </c>
      <c r="E1776" s="97">
        <v>151490</v>
      </c>
      <c r="F1776" s="127" t="s">
        <v>396</v>
      </c>
      <c r="G1776" s="94">
        <v>28000</v>
      </c>
      <c r="H1776" s="168"/>
      <c r="I1776" s="168">
        <f t="shared" si="34"/>
        <v>65176689.770000003</v>
      </c>
      <c r="J1776" s="145"/>
      <c r="K1776" s="34"/>
      <c r="L1776" s="34"/>
      <c r="M1776" s="34"/>
      <c r="N1776" s="34"/>
      <c r="O1776" s="34"/>
      <c r="P1776" s="34"/>
      <c r="Q1776" s="34"/>
      <c r="R1776" s="34"/>
      <c r="S1776" s="34"/>
      <c r="T1776" s="34"/>
      <c r="U1776" s="34"/>
      <c r="V1776" s="34"/>
    </row>
    <row r="1777" spans="1:22" x14ac:dyDescent="0.25">
      <c r="A1777" s="170">
        <v>44509</v>
      </c>
      <c r="C1777" s="128" t="s">
        <v>421</v>
      </c>
      <c r="D1777" s="128" t="s">
        <v>523</v>
      </c>
      <c r="E1777" s="97">
        <v>112176</v>
      </c>
      <c r="F1777" s="127" t="s">
        <v>396</v>
      </c>
      <c r="G1777" s="94">
        <v>28000</v>
      </c>
      <c r="H1777" s="168"/>
      <c r="I1777" s="168">
        <f t="shared" si="34"/>
        <v>65204689.770000003</v>
      </c>
      <c r="J1777" s="145"/>
      <c r="K1777" s="34"/>
      <c r="L1777" s="34"/>
      <c r="M1777" s="34"/>
      <c r="N1777" s="34"/>
      <c r="O1777" s="34"/>
      <c r="P1777" s="34"/>
      <c r="Q1777" s="34"/>
      <c r="R1777" s="34"/>
      <c r="S1777" s="34"/>
      <c r="T1777" s="34"/>
      <c r="U1777" s="34"/>
      <c r="V1777" s="34"/>
    </row>
    <row r="1778" spans="1:22" x14ac:dyDescent="0.25">
      <c r="A1778" s="170">
        <v>44509</v>
      </c>
      <c r="C1778" s="128" t="s">
        <v>421</v>
      </c>
      <c r="D1778" s="128" t="s">
        <v>523</v>
      </c>
      <c r="E1778" s="97">
        <v>124252</v>
      </c>
      <c r="F1778" s="127" t="s">
        <v>396</v>
      </c>
      <c r="G1778" s="94">
        <v>28000</v>
      </c>
      <c r="H1778" s="168"/>
      <c r="I1778" s="168">
        <f t="shared" si="34"/>
        <v>65232689.770000003</v>
      </c>
      <c r="J1778" s="145"/>
      <c r="K1778" s="34"/>
      <c r="L1778" s="34"/>
      <c r="M1778" s="34"/>
      <c r="N1778" s="34"/>
      <c r="O1778" s="34"/>
      <c r="P1778" s="34"/>
      <c r="Q1778" s="34"/>
      <c r="R1778" s="34"/>
      <c r="S1778" s="34"/>
      <c r="T1778" s="34"/>
      <c r="U1778" s="34"/>
      <c r="V1778" s="34"/>
    </row>
    <row r="1779" spans="1:22" x14ac:dyDescent="0.25">
      <c r="A1779" s="170">
        <v>44509</v>
      </c>
      <c r="C1779" s="128" t="s">
        <v>421</v>
      </c>
      <c r="D1779" s="128" t="s">
        <v>523</v>
      </c>
      <c r="E1779" s="97">
        <v>141263</v>
      </c>
      <c r="F1779" s="127" t="s">
        <v>396</v>
      </c>
      <c r="G1779" s="94">
        <v>28000</v>
      </c>
      <c r="H1779" s="168"/>
      <c r="I1779" s="168">
        <f t="shared" si="34"/>
        <v>65260689.770000003</v>
      </c>
      <c r="J1779" s="145"/>
      <c r="K1779" s="34"/>
      <c r="L1779" s="34"/>
      <c r="M1779" s="34"/>
      <c r="N1779" s="34"/>
      <c r="O1779" s="34"/>
      <c r="P1779" s="34"/>
      <c r="Q1779" s="34"/>
      <c r="R1779" s="34"/>
      <c r="S1779" s="34"/>
      <c r="T1779" s="34"/>
      <c r="U1779" s="34"/>
      <c r="V1779" s="34"/>
    </row>
    <row r="1780" spans="1:22" x14ac:dyDescent="0.25">
      <c r="A1780" s="170">
        <v>44509</v>
      </c>
      <c r="C1780" s="128" t="s">
        <v>421</v>
      </c>
      <c r="D1780" s="128" t="s">
        <v>523</v>
      </c>
      <c r="E1780" s="97">
        <v>151512</v>
      </c>
      <c r="F1780" s="127" t="s">
        <v>396</v>
      </c>
      <c r="G1780" s="94">
        <v>28000</v>
      </c>
      <c r="H1780" s="168"/>
      <c r="I1780" s="168">
        <f t="shared" si="34"/>
        <v>65288689.770000003</v>
      </c>
      <c r="J1780" s="145"/>
      <c r="K1780" s="34"/>
      <c r="L1780" s="34"/>
      <c r="M1780" s="34"/>
      <c r="N1780" s="34"/>
      <c r="O1780" s="34"/>
      <c r="P1780" s="34"/>
      <c r="Q1780" s="34"/>
      <c r="R1780" s="34"/>
      <c r="S1780" s="34"/>
      <c r="T1780" s="34"/>
      <c r="U1780" s="34"/>
      <c r="V1780" s="34"/>
    </row>
    <row r="1781" spans="1:22" x14ac:dyDescent="0.25">
      <c r="A1781" s="170">
        <v>44509</v>
      </c>
      <c r="C1781" s="128" t="s">
        <v>421</v>
      </c>
      <c r="D1781" s="128" t="s">
        <v>523</v>
      </c>
      <c r="E1781" s="97">
        <v>113288</v>
      </c>
      <c r="F1781" s="127" t="s">
        <v>396</v>
      </c>
      <c r="G1781" s="94">
        <v>28000</v>
      </c>
      <c r="H1781" s="168"/>
      <c r="I1781" s="168">
        <f t="shared" si="34"/>
        <v>65316689.770000003</v>
      </c>
      <c r="J1781" s="95"/>
      <c r="K1781" s="34"/>
      <c r="L1781" s="34"/>
      <c r="M1781" s="34"/>
      <c r="N1781" s="34"/>
      <c r="O1781" s="34"/>
      <c r="P1781" s="34"/>
      <c r="Q1781" s="34"/>
      <c r="R1781" s="34"/>
      <c r="S1781" s="34"/>
      <c r="T1781" s="34"/>
      <c r="U1781" s="34"/>
      <c r="V1781" s="34"/>
    </row>
    <row r="1782" spans="1:22" ht="13.5" customHeight="1" x14ac:dyDescent="0.25">
      <c r="A1782" s="170">
        <v>44509</v>
      </c>
      <c r="C1782" s="128" t="s">
        <v>421</v>
      </c>
      <c r="D1782" s="128" t="s">
        <v>523</v>
      </c>
      <c r="E1782" s="97">
        <v>132297</v>
      </c>
      <c r="F1782" s="127" t="s">
        <v>396</v>
      </c>
      <c r="G1782" s="94">
        <v>28000</v>
      </c>
      <c r="H1782" s="168"/>
      <c r="I1782" s="168">
        <f t="shared" si="34"/>
        <v>65344689.770000003</v>
      </c>
      <c r="J1782" s="95"/>
      <c r="K1782" s="34"/>
      <c r="L1782" s="34"/>
      <c r="M1782" s="34"/>
      <c r="N1782" s="34"/>
      <c r="O1782" s="34"/>
      <c r="P1782" s="34"/>
      <c r="Q1782" s="34"/>
      <c r="R1782" s="34"/>
      <c r="S1782" s="34"/>
      <c r="T1782" s="34"/>
      <c r="U1782" s="34"/>
      <c r="V1782" s="34"/>
    </row>
    <row r="1783" spans="1:22" ht="20.25" customHeight="1" x14ac:dyDescent="0.25">
      <c r="A1783" s="170">
        <v>44509</v>
      </c>
      <c r="C1783" s="128" t="s">
        <v>421</v>
      </c>
      <c r="D1783" s="128" t="s">
        <v>523</v>
      </c>
      <c r="E1783" s="175">
        <v>113291</v>
      </c>
      <c r="F1783" s="127" t="s">
        <v>396</v>
      </c>
      <c r="G1783" s="94">
        <v>28000</v>
      </c>
      <c r="H1783" s="145"/>
      <c r="I1783" s="168">
        <f t="shared" si="34"/>
        <v>65372689.770000003</v>
      </c>
      <c r="J1783" s="95"/>
      <c r="K1783" s="34"/>
      <c r="L1783" s="34"/>
      <c r="M1783" s="34"/>
      <c r="N1783" s="34"/>
      <c r="O1783" s="34"/>
      <c r="P1783" s="34"/>
      <c r="Q1783" s="34"/>
      <c r="R1783" s="34"/>
      <c r="S1783" s="34"/>
      <c r="T1783" s="34"/>
      <c r="U1783" s="34"/>
      <c r="V1783" s="34"/>
    </row>
    <row r="1784" spans="1:22" x14ac:dyDescent="0.25">
      <c r="A1784" s="170">
        <v>44509</v>
      </c>
      <c r="C1784" s="128" t="s">
        <v>421</v>
      </c>
      <c r="D1784" s="128" t="s">
        <v>523</v>
      </c>
      <c r="E1784" s="175">
        <v>132300</v>
      </c>
      <c r="F1784" s="127" t="s">
        <v>396</v>
      </c>
      <c r="G1784" s="94">
        <v>28000</v>
      </c>
      <c r="H1784" s="145"/>
      <c r="I1784" s="168">
        <f t="shared" si="34"/>
        <v>65400689.770000003</v>
      </c>
      <c r="J1784" s="95"/>
      <c r="K1784" s="34"/>
      <c r="L1784" s="34"/>
      <c r="M1784" s="34"/>
      <c r="N1784" s="34"/>
      <c r="O1784" s="34"/>
      <c r="P1784" s="34"/>
      <c r="Q1784" s="34"/>
      <c r="R1784" s="34"/>
      <c r="S1784" s="34"/>
      <c r="T1784" s="34"/>
      <c r="U1784" s="34"/>
      <c r="V1784" s="34"/>
    </row>
    <row r="1785" spans="1:22" x14ac:dyDescent="0.25">
      <c r="A1785" s="170">
        <v>44509</v>
      </c>
      <c r="C1785" s="128" t="s">
        <v>421</v>
      </c>
      <c r="D1785" s="128" t="s">
        <v>523</v>
      </c>
      <c r="E1785" s="175">
        <v>113203</v>
      </c>
      <c r="F1785" s="127" t="s">
        <v>396</v>
      </c>
      <c r="G1785" s="94">
        <v>28000</v>
      </c>
      <c r="H1785" s="145"/>
      <c r="I1785" s="168">
        <f t="shared" si="34"/>
        <v>65428689.770000003</v>
      </c>
      <c r="J1785" s="95"/>
      <c r="K1785" s="34"/>
      <c r="L1785" s="34"/>
      <c r="M1785" s="34"/>
      <c r="N1785" s="34"/>
      <c r="O1785" s="34"/>
      <c r="P1785" s="34"/>
      <c r="Q1785" s="34"/>
      <c r="R1785" s="34"/>
      <c r="S1785" s="34"/>
      <c r="T1785" s="34"/>
      <c r="U1785" s="34"/>
      <c r="V1785" s="34"/>
    </row>
    <row r="1786" spans="1:22" x14ac:dyDescent="0.25">
      <c r="A1786" s="170">
        <v>44509</v>
      </c>
      <c r="C1786" s="128" t="s">
        <v>421</v>
      </c>
      <c r="D1786" s="128" t="s">
        <v>523</v>
      </c>
      <c r="E1786" s="175">
        <v>133303</v>
      </c>
      <c r="F1786" s="127" t="s">
        <v>396</v>
      </c>
      <c r="G1786" s="94">
        <v>28000</v>
      </c>
      <c r="H1786" s="145"/>
      <c r="I1786" s="168">
        <f t="shared" si="34"/>
        <v>65456689.770000003</v>
      </c>
      <c r="J1786" s="95"/>
      <c r="K1786" s="34"/>
      <c r="L1786" s="34"/>
      <c r="M1786" s="34"/>
      <c r="N1786" s="34"/>
      <c r="O1786" s="34"/>
      <c r="P1786" s="34"/>
      <c r="Q1786" s="34"/>
      <c r="R1786" s="34"/>
      <c r="S1786" s="34"/>
      <c r="T1786" s="34"/>
      <c r="U1786" s="34"/>
      <c r="V1786" s="34"/>
    </row>
    <row r="1787" spans="1:22" x14ac:dyDescent="0.25">
      <c r="A1787" s="170">
        <v>44509</v>
      </c>
      <c r="C1787" s="128" t="s">
        <v>421</v>
      </c>
      <c r="D1787" s="128" t="s">
        <v>523</v>
      </c>
      <c r="E1787" s="175">
        <v>110229</v>
      </c>
      <c r="F1787" s="127" t="s">
        <v>396</v>
      </c>
      <c r="G1787" s="94">
        <v>28000</v>
      </c>
      <c r="H1787" s="145"/>
      <c r="I1787" s="168">
        <f t="shared" si="34"/>
        <v>65484689.770000003</v>
      </c>
      <c r="J1787" s="95"/>
      <c r="K1787" s="34"/>
      <c r="L1787" s="34"/>
      <c r="M1787" s="34"/>
      <c r="N1787" s="34"/>
      <c r="O1787" s="34"/>
      <c r="P1787" s="34"/>
      <c r="Q1787" s="34"/>
      <c r="R1787" s="34"/>
      <c r="S1787" s="34"/>
      <c r="T1787" s="34"/>
      <c r="U1787" s="34"/>
      <c r="V1787" s="34"/>
    </row>
    <row r="1788" spans="1:22" x14ac:dyDescent="0.25">
      <c r="A1788" s="170">
        <v>44509</v>
      </c>
      <c r="C1788" s="128" t="s">
        <v>421</v>
      </c>
      <c r="D1788" s="128" t="s">
        <v>523</v>
      </c>
      <c r="E1788" s="175">
        <v>125220</v>
      </c>
      <c r="F1788" s="127" t="s">
        <v>396</v>
      </c>
      <c r="G1788" s="167">
        <v>28000</v>
      </c>
      <c r="H1788" s="145"/>
      <c r="I1788" s="168">
        <f t="shared" si="34"/>
        <v>65512689.770000003</v>
      </c>
      <c r="J1788" s="95"/>
      <c r="K1788" s="34"/>
      <c r="L1788" s="34"/>
      <c r="M1788" s="34"/>
      <c r="N1788" s="34"/>
      <c r="O1788" s="34"/>
      <c r="P1788" s="34"/>
      <c r="Q1788" s="34"/>
      <c r="R1788" s="34"/>
      <c r="S1788" s="34"/>
      <c r="T1788" s="34"/>
      <c r="U1788" s="34"/>
      <c r="V1788" s="34"/>
    </row>
    <row r="1789" spans="1:22" x14ac:dyDescent="0.25">
      <c r="A1789" s="170">
        <v>44509</v>
      </c>
      <c r="C1789" s="128" t="s">
        <v>421</v>
      </c>
      <c r="D1789" s="128" t="s">
        <v>523</v>
      </c>
      <c r="E1789" s="175">
        <v>110232</v>
      </c>
      <c r="F1789" s="127" t="s">
        <v>396</v>
      </c>
      <c r="G1789" s="167">
        <v>28000</v>
      </c>
      <c r="H1789" s="145"/>
      <c r="I1789" s="168">
        <f t="shared" si="34"/>
        <v>65540689.770000003</v>
      </c>
      <c r="J1789" s="95"/>
      <c r="K1789" s="34"/>
      <c r="L1789" s="34"/>
      <c r="M1789" s="34"/>
      <c r="N1789" s="34"/>
      <c r="O1789" s="34"/>
      <c r="P1789" s="34"/>
      <c r="Q1789" s="34"/>
      <c r="R1789" s="34"/>
      <c r="S1789" s="34"/>
      <c r="T1789" s="34"/>
      <c r="U1789" s="34"/>
      <c r="V1789" s="34"/>
    </row>
    <row r="1790" spans="1:22" x14ac:dyDescent="0.25">
      <c r="A1790" s="170">
        <v>44509</v>
      </c>
      <c r="C1790" s="128" t="s">
        <v>421</v>
      </c>
      <c r="D1790" s="128" t="s">
        <v>523</v>
      </c>
      <c r="E1790" s="175">
        <v>13432</v>
      </c>
      <c r="F1790" s="127" t="s">
        <v>396</v>
      </c>
      <c r="G1790" s="167">
        <v>28000</v>
      </c>
      <c r="H1790" s="145"/>
      <c r="I1790" s="168">
        <f t="shared" si="34"/>
        <v>65568689.770000003</v>
      </c>
      <c r="J1790" s="95"/>
      <c r="K1790" s="34"/>
      <c r="L1790" s="34"/>
      <c r="M1790" s="34"/>
      <c r="N1790" s="34"/>
      <c r="O1790" s="34"/>
      <c r="P1790" s="34"/>
      <c r="Q1790" s="34"/>
      <c r="R1790" s="34"/>
      <c r="S1790" s="34"/>
      <c r="T1790" s="34"/>
      <c r="U1790" s="34"/>
      <c r="V1790" s="34"/>
    </row>
    <row r="1791" spans="1:22" x14ac:dyDescent="0.25">
      <c r="A1791" s="170">
        <v>44509</v>
      </c>
      <c r="C1791" s="128" t="s">
        <v>421</v>
      </c>
      <c r="D1791" s="128" t="s">
        <v>523</v>
      </c>
      <c r="E1791" s="175">
        <v>114245</v>
      </c>
      <c r="F1791" s="127" t="s">
        <v>396</v>
      </c>
      <c r="G1791" s="167">
        <v>28000</v>
      </c>
      <c r="H1791" s="145"/>
      <c r="I1791" s="168">
        <f t="shared" si="34"/>
        <v>65596689.770000003</v>
      </c>
      <c r="J1791" s="95"/>
      <c r="K1791" s="34"/>
      <c r="L1791" s="34"/>
      <c r="M1791" s="34"/>
      <c r="N1791" s="34"/>
      <c r="O1791" s="34"/>
      <c r="P1791" s="34"/>
      <c r="Q1791" s="34"/>
      <c r="R1791" s="34"/>
      <c r="S1791" s="34"/>
      <c r="T1791" s="34"/>
      <c r="U1791" s="34"/>
      <c r="V1791" s="34"/>
    </row>
    <row r="1792" spans="1:22" x14ac:dyDescent="0.25">
      <c r="A1792" s="170">
        <v>44509</v>
      </c>
      <c r="C1792" s="128" t="s">
        <v>421</v>
      </c>
      <c r="D1792" s="128" t="s">
        <v>523</v>
      </c>
      <c r="E1792" s="175">
        <v>134325</v>
      </c>
      <c r="F1792" s="127" t="s">
        <v>396</v>
      </c>
      <c r="G1792" s="167">
        <v>28000</v>
      </c>
      <c r="H1792" s="145"/>
      <c r="I1792" s="168">
        <f t="shared" si="34"/>
        <v>65624689.770000003</v>
      </c>
      <c r="J1792" s="95"/>
      <c r="K1792" s="34"/>
      <c r="L1792" s="34"/>
      <c r="M1792" s="34"/>
      <c r="N1792" s="34"/>
      <c r="O1792" s="34"/>
      <c r="P1792" s="34"/>
      <c r="Q1792" s="34"/>
      <c r="R1792" s="34"/>
      <c r="S1792" s="34"/>
      <c r="T1792" s="34"/>
      <c r="U1792" s="34"/>
      <c r="V1792" s="34"/>
    </row>
    <row r="1793" spans="1:22" x14ac:dyDescent="0.25">
      <c r="A1793" s="170">
        <v>44509</v>
      </c>
      <c r="C1793" s="128" t="s">
        <v>421</v>
      </c>
      <c r="D1793" s="128" t="s">
        <v>523</v>
      </c>
      <c r="E1793" s="175">
        <v>114264</v>
      </c>
      <c r="F1793" s="127" t="s">
        <v>396</v>
      </c>
      <c r="G1793" s="167">
        <v>28000</v>
      </c>
      <c r="H1793" s="145"/>
      <c r="I1793" s="168">
        <f t="shared" si="34"/>
        <v>65652689.770000003</v>
      </c>
      <c r="J1793" s="95"/>
      <c r="K1793" s="34"/>
      <c r="L1793" s="34"/>
      <c r="M1793" s="34"/>
      <c r="N1793" s="34"/>
      <c r="O1793" s="34"/>
      <c r="P1793" s="34"/>
      <c r="Q1793" s="34"/>
      <c r="R1793" s="34"/>
      <c r="S1793" s="34"/>
      <c r="T1793" s="34"/>
      <c r="U1793" s="34"/>
      <c r="V1793" s="34"/>
    </row>
    <row r="1794" spans="1:22" x14ac:dyDescent="0.25">
      <c r="A1794" s="170">
        <v>44509</v>
      </c>
      <c r="C1794" s="128" t="s">
        <v>421</v>
      </c>
      <c r="D1794" s="128" t="s">
        <v>523</v>
      </c>
      <c r="E1794" s="175">
        <v>140156</v>
      </c>
      <c r="F1794" s="127" t="s">
        <v>396</v>
      </c>
      <c r="G1794" s="167">
        <v>28000</v>
      </c>
      <c r="H1794" s="145"/>
      <c r="I1794" s="168">
        <f t="shared" si="34"/>
        <v>65680689.770000003</v>
      </c>
      <c r="J1794" s="95"/>
      <c r="K1794" s="34"/>
      <c r="L1794" s="34"/>
      <c r="M1794" s="34"/>
      <c r="N1794" s="34"/>
      <c r="O1794" s="34"/>
      <c r="P1794" s="34"/>
      <c r="Q1794" s="34"/>
      <c r="R1794" s="34"/>
      <c r="S1794" s="34"/>
      <c r="T1794" s="34"/>
      <c r="U1794" s="34"/>
      <c r="V1794" s="34"/>
    </row>
    <row r="1795" spans="1:22" x14ac:dyDescent="0.25">
      <c r="A1795" s="170">
        <v>44509</v>
      </c>
      <c r="C1795" s="128" t="s">
        <v>421</v>
      </c>
      <c r="D1795" s="128" t="s">
        <v>523</v>
      </c>
      <c r="E1795" s="175">
        <v>115263</v>
      </c>
      <c r="F1795" s="127" t="s">
        <v>396</v>
      </c>
      <c r="G1795" s="167">
        <v>28000</v>
      </c>
      <c r="H1795" s="145"/>
      <c r="I1795" s="168">
        <f t="shared" si="34"/>
        <v>65708689.770000003</v>
      </c>
      <c r="J1795" s="95"/>
      <c r="K1795" s="34"/>
      <c r="L1795" s="34"/>
      <c r="M1795" s="34"/>
      <c r="N1795" s="34"/>
      <c r="O1795" s="34"/>
      <c r="P1795" s="34"/>
      <c r="Q1795" s="34"/>
      <c r="R1795" s="34"/>
      <c r="S1795" s="34"/>
      <c r="T1795" s="34"/>
      <c r="U1795" s="34"/>
      <c r="V1795" s="34"/>
    </row>
    <row r="1796" spans="1:22" x14ac:dyDescent="0.25">
      <c r="A1796" s="170">
        <v>44509</v>
      </c>
      <c r="C1796" s="128" t="s">
        <v>421</v>
      </c>
      <c r="D1796" s="128" t="s">
        <v>523</v>
      </c>
      <c r="E1796" s="176">
        <v>141251</v>
      </c>
      <c r="F1796" s="127" t="s">
        <v>396</v>
      </c>
      <c r="G1796" s="167">
        <v>28000</v>
      </c>
      <c r="H1796" s="145"/>
      <c r="I1796" s="168">
        <f t="shared" si="34"/>
        <v>65736689.770000003</v>
      </c>
      <c r="J1796" s="95"/>
      <c r="K1796" s="34"/>
      <c r="L1796" s="34"/>
      <c r="M1796" s="34"/>
      <c r="N1796" s="34"/>
      <c r="O1796" s="34"/>
      <c r="P1796" s="34"/>
      <c r="Q1796" s="34"/>
      <c r="R1796" s="34"/>
      <c r="S1796" s="34"/>
      <c r="T1796" s="34"/>
      <c r="U1796" s="34"/>
      <c r="V1796" s="34"/>
    </row>
    <row r="1797" spans="1:22" x14ac:dyDescent="0.25">
      <c r="A1797" s="170">
        <v>44509</v>
      </c>
      <c r="C1797" s="128" t="s">
        <v>421</v>
      </c>
      <c r="D1797" s="128" t="s">
        <v>523</v>
      </c>
      <c r="E1797" s="175">
        <v>115348</v>
      </c>
      <c r="F1797" s="127" t="s">
        <v>396</v>
      </c>
      <c r="G1797" s="167">
        <v>28000</v>
      </c>
      <c r="H1797" s="145"/>
      <c r="I1797" s="168">
        <f t="shared" si="34"/>
        <v>65764689.770000003</v>
      </c>
      <c r="J1797" s="95"/>
      <c r="K1797" s="34"/>
      <c r="L1797" s="34"/>
      <c r="M1797" s="34"/>
      <c r="N1797" s="34"/>
      <c r="O1797" s="34"/>
      <c r="P1797" s="34"/>
      <c r="Q1797" s="34"/>
      <c r="R1797" s="34"/>
      <c r="S1797" s="34"/>
      <c r="T1797" s="34"/>
      <c r="U1797" s="34"/>
      <c r="V1797" s="34"/>
    </row>
    <row r="1798" spans="1:22" x14ac:dyDescent="0.25">
      <c r="A1798" s="170">
        <v>44509</v>
      </c>
      <c r="C1798" s="128" t="s">
        <v>421</v>
      </c>
      <c r="D1798" s="128" t="s">
        <v>523</v>
      </c>
      <c r="E1798" s="175">
        <v>141257</v>
      </c>
      <c r="F1798" s="127" t="s">
        <v>396</v>
      </c>
      <c r="G1798" s="167">
        <v>28000</v>
      </c>
      <c r="H1798" s="145"/>
      <c r="I1798" s="168">
        <f t="shared" si="34"/>
        <v>65792689.770000003</v>
      </c>
      <c r="J1798" s="95"/>
      <c r="K1798" s="34"/>
      <c r="L1798" s="34"/>
      <c r="M1798" s="34"/>
      <c r="N1798" s="34"/>
      <c r="O1798" s="34"/>
      <c r="P1798" s="34"/>
      <c r="Q1798" s="34"/>
      <c r="R1798" s="34"/>
      <c r="S1798" s="34"/>
      <c r="T1798" s="34"/>
      <c r="U1798" s="34"/>
      <c r="V1798" s="34"/>
    </row>
    <row r="1799" spans="1:22" x14ac:dyDescent="0.25">
      <c r="A1799" s="170">
        <v>44509</v>
      </c>
      <c r="C1799" s="128" t="s">
        <v>421</v>
      </c>
      <c r="D1799" s="128" t="s">
        <v>523</v>
      </c>
      <c r="E1799" s="175">
        <v>112236</v>
      </c>
      <c r="F1799" s="127" t="s">
        <v>396</v>
      </c>
      <c r="G1799" s="167">
        <v>28000</v>
      </c>
      <c r="H1799" s="145"/>
      <c r="I1799" s="168">
        <f t="shared" si="34"/>
        <v>65820689.770000003</v>
      </c>
      <c r="J1799" s="95"/>
      <c r="K1799" s="34"/>
      <c r="L1799" s="34"/>
      <c r="M1799" s="34"/>
      <c r="N1799" s="34"/>
      <c r="O1799" s="34"/>
      <c r="P1799" s="34"/>
      <c r="Q1799" s="34"/>
      <c r="R1799" s="34"/>
      <c r="S1799" s="34"/>
      <c r="T1799" s="34"/>
      <c r="U1799" s="34"/>
      <c r="V1799" s="34"/>
    </row>
    <row r="1800" spans="1:22" x14ac:dyDescent="0.25">
      <c r="A1800" s="170">
        <v>44509</v>
      </c>
      <c r="C1800" s="128" t="s">
        <v>421</v>
      </c>
      <c r="D1800" s="128" t="s">
        <v>523</v>
      </c>
      <c r="E1800" s="175">
        <v>141260</v>
      </c>
      <c r="F1800" s="127" t="s">
        <v>396</v>
      </c>
      <c r="G1800" s="167">
        <v>28000</v>
      </c>
      <c r="H1800" s="145"/>
      <c r="I1800" s="168">
        <f t="shared" si="34"/>
        <v>65848689.770000003</v>
      </c>
      <c r="J1800" s="95"/>
      <c r="K1800" s="34"/>
      <c r="L1800" s="34"/>
      <c r="M1800" s="34"/>
      <c r="N1800" s="34"/>
      <c r="O1800" s="34"/>
      <c r="P1800" s="34"/>
      <c r="Q1800" s="34"/>
      <c r="R1800" s="34"/>
      <c r="S1800" s="34"/>
      <c r="T1800" s="34"/>
      <c r="U1800" s="34"/>
      <c r="V1800" s="34"/>
    </row>
    <row r="1801" spans="1:22" x14ac:dyDescent="0.25">
      <c r="A1801" s="170">
        <v>44509</v>
      </c>
      <c r="C1801" s="128" t="s">
        <v>421</v>
      </c>
      <c r="D1801" s="128" t="s">
        <v>523</v>
      </c>
      <c r="E1801" s="175">
        <v>110139</v>
      </c>
      <c r="F1801" s="127" t="s">
        <v>396</v>
      </c>
      <c r="G1801" s="167">
        <v>28000</v>
      </c>
      <c r="H1801" s="145"/>
      <c r="I1801" s="168">
        <f t="shared" si="34"/>
        <v>65876689.770000003</v>
      </c>
      <c r="J1801" s="95"/>
      <c r="K1801" s="34"/>
      <c r="L1801" s="34"/>
      <c r="M1801" s="34"/>
      <c r="N1801" s="34"/>
      <c r="O1801" s="34"/>
      <c r="P1801" s="34"/>
      <c r="Q1801" s="34"/>
      <c r="R1801" s="34"/>
      <c r="S1801" s="34"/>
      <c r="T1801" s="34"/>
      <c r="U1801" s="34"/>
      <c r="V1801" s="34"/>
    </row>
    <row r="1802" spans="1:22" x14ac:dyDescent="0.25">
      <c r="A1802" s="170">
        <v>44509</v>
      </c>
      <c r="C1802" s="128" t="s">
        <v>421</v>
      </c>
      <c r="D1802" s="128" t="s">
        <v>523</v>
      </c>
      <c r="E1802" s="175">
        <v>112285</v>
      </c>
      <c r="F1802" s="127" t="s">
        <v>396</v>
      </c>
      <c r="G1802" s="167">
        <v>28000</v>
      </c>
      <c r="H1802" s="145"/>
      <c r="I1802" s="168">
        <f t="shared" si="34"/>
        <v>65904689.770000003</v>
      </c>
      <c r="J1802" s="95"/>
      <c r="K1802" s="34"/>
      <c r="L1802" s="34"/>
      <c r="M1802" s="34"/>
      <c r="N1802" s="34"/>
      <c r="O1802" s="34"/>
      <c r="P1802" s="34"/>
      <c r="Q1802" s="34"/>
      <c r="R1802" s="34"/>
      <c r="S1802" s="34"/>
      <c r="T1802" s="34"/>
      <c r="U1802" s="34"/>
      <c r="V1802" s="34"/>
    </row>
    <row r="1803" spans="1:22" x14ac:dyDescent="0.25">
      <c r="A1803" s="170">
        <v>44509</v>
      </c>
      <c r="C1803" s="128" t="s">
        <v>421</v>
      </c>
      <c r="D1803" s="128" t="s">
        <v>523</v>
      </c>
      <c r="E1803" s="175">
        <v>814008</v>
      </c>
      <c r="F1803" s="127" t="s">
        <v>396</v>
      </c>
      <c r="G1803" s="167">
        <v>28000</v>
      </c>
      <c r="H1803" s="145"/>
      <c r="I1803" s="168">
        <f t="shared" ref="I1803:I1847" si="35">I1802+G1803</f>
        <v>65932689.770000003</v>
      </c>
      <c r="J1803" s="95"/>
      <c r="K1803" s="34"/>
      <c r="L1803" s="34"/>
      <c r="M1803" s="34"/>
      <c r="N1803" s="34"/>
      <c r="O1803" s="34"/>
      <c r="P1803" s="34"/>
      <c r="Q1803" s="34"/>
      <c r="R1803" s="34"/>
      <c r="S1803" s="34"/>
      <c r="T1803" s="34"/>
      <c r="U1803" s="34"/>
      <c r="V1803" s="34"/>
    </row>
    <row r="1804" spans="1:22" x14ac:dyDescent="0.25">
      <c r="A1804" s="170">
        <v>44509</v>
      </c>
      <c r="C1804" s="128" t="s">
        <v>421</v>
      </c>
      <c r="D1804" s="128" t="s">
        <v>523</v>
      </c>
      <c r="E1804" s="175">
        <v>141266</v>
      </c>
      <c r="F1804" s="127" t="s">
        <v>396</v>
      </c>
      <c r="G1804" s="167">
        <v>28000</v>
      </c>
      <c r="H1804" s="145"/>
      <c r="I1804" s="168">
        <f t="shared" si="35"/>
        <v>65960689.770000003</v>
      </c>
      <c r="J1804" s="95"/>
      <c r="K1804" s="34"/>
      <c r="L1804" s="34"/>
      <c r="M1804" s="34"/>
      <c r="N1804" s="34"/>
      <c r="O1804" s="34"/>
      <c r="P1804" s="34"/>
      <c r="Q1804" s="34"/>
      <c r="R1804" s="34"/>
      <c r="S1804" s="34"/>
      <c r="T1804" s="34"/>
      <c r="U1804" s="34"/>
      <c r="V1804" s="34"/>
    </row>
    <row r="1805" spans="1:22" x14ac:dyDescent="0.25">
      <c r="A1805" s="170">
        <v>44509</v>
      </c>
      <c r="C1805" s="128" t="s">
        <v>421</v>
      </c>
      <c r="D1805" s="128" t="s">
        <v>523</v>
      </c>
      <c r="E1805" s="175">
        <v>110241</v>
      </c>
      <c r="F1805" s="127" t="s">
        <v>396</v>
      </c>
      <c r="G1805" s="167">
        <v>28000</v>
      </c>
      <c r="H1805" s="145"/>
      <c r="I1805" s="168">
        <f t="shared" si="35"/>
        <v>65988689.770000003</v>
      </c>
      <c r="J1805" s="95"/>
      <c r="K1805" s="34"/>
      <c r="L1805" s="34"/>
      <c r="M1805" s="34"/>
      <c r="N1805" s="34"/>
      <c r="O1805" s="34"/>
      <c r="P1805" s="34"/>
      <c r="Q1805" s="34"/>
      <c r="R1805" s="34"/>
      <c r="S1805" s="34"/>
      <c r="T1805" s="34"/>
      <c r="U1805" s="34"/>
      <c r="V1805" s="34"/>
    </row>
    <row r="1806" spans="1:22" x14ac:dyDescent="0.25">
      <c r="A1806" s="170">
        <v>44509</v>
      </c>
      <c r="C1806" s="128" t="s">
        <v>421</v>
      </c>
      <c r="D1806" s="128" t="s">
        <v>523</v>
      </c>
      <c r="E1806" s="175">
        <v>143383</v>
      </c>
      <c r="F1806" s="127" t="s">
        <v>396</v>
      </c>
      <c r="G1806" s="167">
        <v>28000</v>
      </c>
      <c r="H1806" s="145"/>
      <c r="I1806" s="168">
        <f t="shared" si="35"/>
        <v>66016689.770000003</v>
      </c>
      <c r="J1806" s="95"/>
      <c r="K1806" s="34"/>
      <c r="L1806" s="34"/>
      <c r="M1806" s="34"/>
      <c r="N1806" s="34"/>
      <c r="O1806" s="34"/>
      <c r="P1806" s="34"/>
      <c r="Q1806" s="34"/>
      <c r="R1806" s="34"/>
      <c r="S1806" s="34"/>
      <c r="T1806" s="34"/>
      <c r="U1806" s="34"/>
      <c r="V1806" s="34"/>
    </row>
    <row r="1807" spans="1:22" x14ac:dyDescent="0.25">
      <c r="A1807" s="170">
        <v>44509</v>
      </c>
      <c r="C1807" s="128" t="s">
        <v>421</v>
      </c>
      <c r="D1807" s="128" t="s">
        <v>523</v>
      </c>
      <c r="E1807" s="175">
        <v>110145</v>
      </c>
      <c r="F1807" s="127" t="s">
        <v>396</v>
      </c>
      <c r="G1807" s="167">
        <v>28000</v>
      </c>
      <c r="H1807" s="145"/>
      <c r="I1807" s="168">
        <f t="shared" si="35"/>
        <v>66044689.770000003</v>
      </c>
      <c r="J1807" s="95"/>
      <c r="K1807" s="34"/>
      <c r="L1807" s="34"/>
      <c r="M1807" s="34"/>
      <c r="N1807" s="34"/>
      <c r="O1807" s="34"/>
      <c r="P1807" s="34"/>
      <c r="Q1807" s="34"/>
      <c r="R1807" s="34"/>
      <c r="S1807" s="34"/>
      <c r="T1807" s="34"/>
      <c r="U1807" s="34"/>
      <c r="V1807" s="34"/>
    </row>
    <row r="1808" spans="1:22" x14ac:dyDescent="0.25">
      <c r="A1808" s="170">
        <v>44509</v>
      </c>
      <c r="C1808" s="128" t="s">
        <v>421</v>
      </c>
      <c r="D1808" s="128" t="s">
        <v>523</v>
      </c>
      <c r="E1808" s="175">
        <v>143397</v>
      </c>
      <c r="F1808" s="127" t="s">
        <v>396</v>
      </c>
      <c r="G1808" s="167">
        <v>28000</v>
      </c>
      <c r="H1808" s="145"/>
      <c r="I1808" s="168">
        <f t="shared" si="35"/>
        <v>66072689.770000003</v>
      </c>
      <c r="J1808" s="95"/>
      <c r="K1808" s="34"/>
      <c r="L1808" s="34"/>
      <c r="M1808" s="34"/>
      <c r="N1808" s="34"/>
      <c r="O1808" s="34"/>
      <c r="P1808" s="34"/>
      <c r="Q1808" s="34"/>
      <c r="R1808" s="34"/>
      <c r="S1808" s="34"/>
      <c r="T1808" s="34"/>
      <c r="U1808" s="34"/>
      <c r="V1808" s="34"/>
    </row>
    <row r="1809" spans="1:22" x14ac:dyDescent="0.25">
      <c r="A1809" s="170">
        <v>44509</v>
      </c>
      <c r="C1809" s="128" t="s">
        <v>421</v>
      </c>
      <c r="D1809" s="128" t="s">
        <v>523</v>
      </c>
      <c r="E1809" s="175">
        <v>836093</v>
      </c>
      <c r="F1809" s="127" t="s">
        <v>396</v>
      </c>
      <c r="G1809" s="167">
        <v>28000</v>
      </c>
      <c r="H1809" s="145"/>
      <c r="I1809" s="168">
        <f t="shared" si="35"/>
        <v>66100689.770000003</v>
      </c>
      <c r="J1809" s="95"/>
      <c r="K1809" s="34"/>
      <c r="L1809" s="34"/>
      <c r="M1809" s="34"/>
      <c r="N1809" s="34"/>
      <c r="O1809" s="34"/>
      <c r="P1809" s="34"/>
      <c r="Q1809" s="34"/>
      <c r="R1809" s="34"/>
      <c r="S1809" s="34"/>
      <c r="T1809" s="34"/>
      <c r="U1809" s="34"/>
      <c r="V1809" s="34"/>
    </row>
    <row r="1810" spans="1:22" x14ac:dyDescent="0.25">
      <c r="A1810" s="170">
        <v>44509</v>
      </c>
      <c r="C1810" s="128" t="s">
        <v>421</v>
      </c>
      <c r="D1810" s="128" t="s">
        <v>523</v>
      </c>
      <c r="E1810" s="175">
        <v>110235</v>
      </c>
      <c r="F1810" s="127" t="s">
        <v>396</v>
      </c>
      <c r="G1810" s="167">
        <v>28000</v>
      </c>
      <c r="H1810" s="145"/>
      <c r="I1810" s="168">
        <f t="shared" si="35"/>
        <v>66128689.770000003</v>
      </c>
      <c r="J1810" s="95"/>
      <c r="K1810" s="34"/>
      <c r="L1810" s="34"/>
      <c r="M1810" s="34"/>
      <c r="N1810" s="34"/>
      <c r="O1810" s="34"/>
      <c r="P1810" s="34"/>
      <c r="Q1810" s="34"/>
      <c r="R1810" s="34"/>
      <c r="S1810" s="34"/>
      <c r="T1810" s="34"/>
      <c r="U1810" s="34"/>
      <c r="V1810" s="34"/>
    </row>
    <row r="1811" spans="1:22" x14ac:dyDescent="0.25">
      <c r="A1811" s="170">
        <v>44509</v>
      </c>
      <c r="C1811" s="128" t="s">
        <v>421</v>
      </c>
      <c r="D1811" s="128" t="s">
        <v>523</v>
      </c>
      <c r="E1811" s="175">
        <v>110299</v>
      </c>
      <c r="F1811" s="127" t="s">
        <v>396</v>
      </c>
      <c r="G1811" s="167">
        <v>28000</v>
      </c>
      <c r="H1811" s="145"/>
      <c r="I1811" s="168">
        <f t="shared" si="35"/>
        <v>66156689.770000003</v>
      </c>
      <c r="J1811" s="95"/>
      <c r="K1811" s="34"/>
      <c r="L1811" s="34"/>
      <c r="M1811" s="34"/>
      <c r="N1811" s="34"/>
      <c r="O1811" s="34"/>
      <c r="P1811" s="34"/>
      <c r="Q1811" s="34"/>
      <c r="R1811" s="34"/>
      <c r="S1811" s="34"/>
      <c r="T1811" s="34"/>
      <c r="U1811" s="34"/>
      <c r="V1811" s="34"/>
    </row>
    <row r="1812" spans="1:22" x14ac:dyDescent="0.25">
      <c r="A1812" s="170">
        <v>44509</v>
      </c>
      <c r="C1812" s="128" t="s">
        <v>421</v>
      </c>
      <c r="D1812" s="128" t="s">
        <v>523</v>
      </c>
      <c r="E1812" s="175">
        <v>113186</v>
      </c>
      <c r="F1812" s="127" t="s">
        <v>396</v>
      </c>
      <c r="G1812" s="167">
        <v>28000</v>
      </c>
      <c r="H1812" s="145"/>
      <c r="I1812" s="168">
        <f t="shared" si="35"/>
        <v>66184689.770000003</v>
      </c>
      <c r="J1812" s="95"/>
      <c r="K1812" s="34"/>
      <c r="L1812" s="34"/>
      <c r="M1812" s="34"/>
      <c r="N1812" s="34"/>
      <c r="O1812" s="34"/>
      <c r="P1812" s="34"/>
      <c r="Q1812" s="34"/>
      <c r="R1812" s="34"/>
      <c r="S1812" s="34"/>
      <c r="T1812" s="34"/>
      <c r="U1812" s="34"/>
      <c r="V1812" s="34"/>
    </row>
    <row r="1813" spans="1:22" x14ac:dyDescent="0.25">
      <c r="A1813" s="170">
        <v>44509</v>
      </c>
      <c r="C1813" s="128" t="s">
        <v>421</v>
      </c>
      <c r="D1813" s="128" t="s">
        <v>523</v>
      </c>
      <c r="E1813" s="175">
        <v>848051</v>
      </c>
      <c r="F1813" s="127" t="s">
        <v>396</v>
      </c>
      <c r="G1813" s="167">
        <v>28000</v>
      </c>
      <c r="H1813" s="145"/>
      <c r="I1813" s="168">
        <f t="shared" si="35"/>
        <v>66212689.770000003</v>
      </c>
      <c r="J1813" s="95"/>
      <c r="K1813" s="34"/>
      <c r="L1813" s="34"/>
      <c r="M1813" s="34"/>
      <c r="N1813" s="34"/>
      <c r="O1813" s="34"/>
      <c r="P1813" s="34"/>
      <c r="Q1813" s="34"/>
      <c r="R1813" s="34"/>
      <c r="S1813" s="34"/>
      <c r="T1813" s="34"/>
      <c r="U1813" s="34"/>
      <c r="V1813" s="34"/>
    </row>
    <row r="1814" spans="1:22" x14ac:dyDescent="0.25">
      <c r="A1814" s="170">
        <v>44509</v>
      </c>
      <c r="C1814" s="128" t="s">
        <v>421</v>
      </c>
      <c r="D1814" s="128" t="s">
        <v>523</v>
      </c>
      <c r="E1814" s="175">
        <v>114216</v>
      </c>
      <c r="F1814" s="127" t="s">
        <v>396</v>
      </c>
      <c r="G1814" s="167">
        <v>28000</v>
      </c>
      <c r="H1814" s="145"/>
      <c r="I1814" s="168">
        <f t="shared" si="35"/>
        <v>66240689.770000003</v>
      </c>
      <c r="J1814" s="95"/>
      <c r="K1814" s="34"/>
      <c r="L1814" s="34"/>
      <c r="M1814" s="34"/>
      <c r="N1814" s="34"/>
      <c r="O1814" s="34"/>
      <c r="P1814" s="34"/>
      <c r="Q1814" s="34"/>
      <c r="R1814" s="34"/>
      <c r="S1814" s="34"/>
      <c r="T1814" s="34"/>
      <c r="U1814" s="34"/>
      <c r="V1814" s="34"/>
    </row>
    <row r="1815" spans="1:22" x14ac:dyDescent="0.25">
      <c r="A1815" s="170">
        <v>44509</v>
      </c>
      <c r="C1815" s="128" t="s">
        <v>421</v>
      </c>
      <c r="D1815" s="128" t="s">
        <v>523</v>
      </c>
      <c r="E1815" s="175">
        <v>903056</v>
      </c>
      <c r="F1815" s="127" t="s">
        <v>396</v>
      </c>
      <c r="G1815" s="167">
        <v>28000</v>
      </c>
      <c r="H1815" s="145"/>
      <c r="I1815" s="168">
        <f t="shared" si="35"/>
        <v>66268689.770000003</v>
      </c>
      <c r="J1815" s="95"/>
      <c r="K1815" s="34"/>
      <c r="L1815" s="34"/>
      <c r="M1815" s="34"/>
      <c r="N1815" s="34"/>
      <c r="O1815" s="34"/>
      <c r="P1815" s="34"/>
      <c r="Q1815" s="34"/>
      <c r="R1815" s="34"/>
      <c r="S1815" s="34"/>
      <c r="T1815" s="34"/>
      <c r="U1815" s="34"/>
      <c r="V1815" s="34"/>
    </row>
    <row r="1816" spans="1:22" x14ac:dyDescent="0.25">
      <c r="A1816" s="170">
        <v>44509</v>
      </c>
      <c r="C1816" s="128" t="s">
        <v>421</v>
      </c>
      <c r="D1816" s="128" t="s">
        <v>523</v>
      </c>
      <c r="E1816" s="175">
        <v>114267</v>
      </c>
      <c r="F1816" s="127" t="s">
        <v>396</v>
      </c>
      <c r="G1816" s="167">
        <v>28000</v>
      </c>
      <c r="H1816" s="145"/>
      <c r="I1816" s="168">
        <f t="shared" si="35"/>
        <v>66296689.770000003</v>
      </c>
      <c r="J1816" s="95"/>
      <c r="K1816" s="34"/>
      <c r="L1816" s="34"/>
      <c r="M1816" s="34"/>
      <c r="N1816" s="34"/>
      <c r="O1816" s="34"/>
      <c r="P1816" s="34"/>
      <c r="Q1816" s="34"/>
      <c r="R1816" s="34"/>
      <c r="S1816" s="34"/>
      <c r="T1816" s="34"/>
      <c r="U1816" s="34"/>
      <c r="V1816" s="34"/>
    </row>
    <row r="1817" spans="1:22" x14ac:dyDescent="0.25">
      <c r="A1817" s="170">
        <v>44509</v>
      </c>
      <c r="C1817" s="128" t="s">
        <v>421</v>
      </c>
      <c r="D1817" s="128" t="s">
        <v>523</v>
      </c>
      <c r="E1817" s="175">
        <v>652065</v>
      </c>
      <c r="F1817" s="127" t="s">
        <v>396</v>
      </c>
      <c r="G1817" s="167">
        <v>28000</v>
      </c>
      <c r="H1817" s="145"/>
      <c r="I1817" s="168">
        <f t="shared" si="35"/>
        <v>66324689.770000003</v>
      </c>
      <c r="J1817" s="95"/>
      <c r="K1817" s="34"/>
      <c r="L1817" s="34"/>
      <c r="M1817" s="34"/>
      <c r="N1817" s="34"/>
      <c r="O1817" s="34"/>
      <c r="P1817" s="34"/>
      <c r="Q1817" s="34"/>
      <c r="R1817" s="34"/>
      <c r="S1817" s="34"/>
      <c r="T1817" s="34"/>
      <c r="U1817" s="34"/>
      <c r="V1817" s="34"/>
    </row>
    <row r="1818" spans="1:22" x14ac:dyDescent="0.25">
      <c r="A1818" s="170">
        <v>44509</v>
      </c>
      <c r="C1818" s="128" t="s">
        <v>421</v>
      </c>
      <c r="D1818" s="128" t="s">
        <v>523</v>
      </c>
      <c r="E1818" s="175">
        <v>121284</v>
      </c>
      <c r="F1818" s="127" t="s">
        <v>396</v>
      </c>
      <c r="G1818" s="167">
        <v>28000</v>
      </c>
      <c r="H1818" s="145"/>
      <c r="I1818" s="168">
        <f t="shared" si="35"/>
        <v>66352689.770000003</v>
      </c>
      <c r="J1818" s="95"/>
      <c r="K1818" s="34"/>
      <c r="L1818" s="34"/>
      <c r="M1818" s="34"/>
      <c r="N1818" s="34"/>
      <c r="O1818" s="34"/>
      <c r="P1818" s="34"/>
      <c r="Q1818" s="34"/>
      <c r="R1818" s="34"/>
      <c r="S1818" s="34"/>
      <c r="T1818" s="34"/>
      <c r="U1818" s="34"/>
      <c r="V1818" s="34"/>
    </row>
    <row r="1819" spans="1:22" x14ac:dyDescent="0.25">
      <c r="A1819" s="170">
        <v>44509</v>
      </c>
      <c r="C1819" s="128" t="s">
        <v>421</v>
      </c>
      <c r="D1819" s="128" t="s">
        <v>523</v>
      </c>
      <c r="E1819" s="175">
        <v>955128</v>
      </c>
      <c r="F1819" s="127" t="s">
        <v>396</v>
      </c>
      <c r="G1819" s="167">
        <v>28000</v>
      </c>
      <c r="H1819" s="145"/>
      <c r="I1819" s="168">
        <f t="shared" si="35"/>
        <v>66380689.770000003</v>
      </c>
      <c r="J1819" s="95"/>
      <c r="K1819" s="34"/>
      <c r="L1819" s="34"/>
      <c r="M1819" s="34"/>
      <c r="N1819" s="34"/>
      <c r="O1819" s="34"/>
      <c r="P1819" s="34"/>
      <c r="Q1819" s="34"/>
      <c r="R1819" s="34"/>
      <c r="S1819" s="34"/>
      <c r="T1819" s="34"/>
      <c r="U1819" s="34"/>
      <c r="V1819" s="34"/>
    </row>
    <row r="1820" spans="1:22" x14ac:dyDescent="0.25">
      <c r="A1820" s="170">
        <v>44509</v>
      </c>
      <c r="C1820" s="128" t="s">
        <v>421</v>
      </c>
      <c r="D1820" s="128" t="s">
        <v>523</v>
      </c>
      <c r="E1820" s="175">
        <v>111253</v>
      </c>
      <c r="F1820" s="127" t="s">
        <v>396</v>
      </c>
      <c r="G1820" s="167">
        <v>28000</v>
      </c>
      <c r="H1820" s="145"/>
      <c r="I1820" s="168">
        <f t="shared" si="35"/>
        <v>66408689.770000003</v>
      </c>
      <c r="J1820" s="95"/>
      <c r="K1820" s="34"/>
      <c r="L1820" s="34"/>
      <c r="M1820" s="34"/>
      <c r="N1820" s="34"/>
      <c r="O1820" s="34"/>
      <c r="P1820" s="34"/>
      <c r="Q1820" s="34"/>
      <c r="R1820" s="34"/>
      <c r="S1820" s="34"/>
      <c r="T1820" s="34"/>
      <c r="U1820" s="34"/>
      <c r="V1820" s="34"/>
    </row>
    <row r="1821" spans="1:22" x14ac:dyDescent="0.25">
      <c r="A1821" s="170">
        <v>44509</v>
      </c>
      <c r="C1821" s="128" t="s">
        <v>421</v>
      </c>
      <c r="D1821" s="128" t="s">
        <v>523</v>
      </c>
      <c r="E1821" s="175">
        <v>1002138</v>
      </c>
      <c r="F1821" s="127" t="s">
        <v>396</v>
      </c>
      <c r="G1821" s="167">
        <v>28000</v>
      </c>
      <c r="H1821" s="145"/>
      <c r="I1821" s="168">
        <f t="shared" si="35"/>
        <v>66436689.770000003</v>
      </c>
      <c r="J1821" s="95"/>
      <c r="K1821" s="34"/>
      <c r="L1821" s="34"/>
      <c r="M1821" s="34"/>
      <c r="N1821" s="34"/>
      <c r="O1821" s="34"/>
      <c r="P1821" s="34"/>
      <c r="Q1821" s="34"/>
      <c r="R1821" s="34"/>
      <c r="S1821" s="34"/>
      <c r="T1821" s="34"/>
      <c r="U1821" s="34"/>
      <c r="V1821" s="34"/>
    </row>
    <row r="1822" spans="1:22" x14ac:dyDescent="0.25">
      <c r="A1822" s="170">
        <v>44509</v>
      </c>
      <c r="C1822" s="128" t="s">
        <v>421</v>
      </c>
      <c r="D1822" s="128" t="s">
        <v>523</v>
      </c>
      <c r="E1822" s="175">
        <v>115193</v>
      </c>
      <c r="F1822" s="127" t="s">
        <v>396</v>
      </c>
      <c r="G1822" s="167">
        <v>28000</v>
      </c>
      <c r="H1822" s="145"/>
      <c r="I1822" s="168">
        <f t="shared" si="35"/>
        <v>66464689.770000003</v>
      </c>
      <c r="J1822" s="95"/>
      <c r="K1822" s="34"/>
      <c r="L1822" s="34"/>
      <c r="M1822" s="34"/>
      <c r="N1822" s="34"/>
      <c r="O1822" s="34"/>
      <c r="P1822" s="34"/>
      <c r="Q1822" s="34"/>
      <c r="R1822" s="34"/>
      <c r="S1822" s="34"/>
      <c r="T1822" s="34"/>
      <c r="U1822" s="34"/>
      <c r="V1822" s="34"/>
    </row>
    <row r="1823" spans="1:22" x14ac:dyDescent="0.25">
      <c r="A1823" s="170">
        <v>44509</v>
      </c>
      <c r="C1823" s="128" t="s">
        <v>421</v>
      </c>
      <c r="D1823" s="128" t="s">
        <v>523</v>
      </c>
      <c r="E1823" s="175">
        <v>101090</v>
      </c>
      <c r="F1823" s="127" t="s">
        <v>396</v>
      </c>
      <c r="G1823" s="167">
        <v>28000</v>
      </c>
      <c r="H1823" s="145"/>
      <c r="I1823" s="168">
        <f t="shared" si="35"/>
        <v>66492689.770000003</v>
      </c>
      <c r="J1823" s="95"/>
      <c r="K1823" s="34"/>
      <c r="L1823" s="34"/>
      <c r="M1823" s="34"/>
      <c r="N1823" s="34"/>
      <c r="O1823" s="34"/>
      <c r="P1823" s="34"/>
      <c r="Q1823" s="34"/>
      <c r="R1823" s="34"/>
      <c r="S1823" s="34"/>
      <c r="T1823" s="34"/>
      <c r="U1823" s="34"/>
      <c r="V1823" s="34"/>
    </row>
    <row r="1824" spans="1:22" x14ac:dyDescent="0.25">
      <c r="A1824" s="170">
        <v>44509</v>
      </c>
      <c r="C1824" s="128" t="s">
        <v>421</v>
      </c>
      <c r="D1824" s="128" t="s">
        <v>523</v>
      </c>
      <c r="E1824" s="175">
        <v>111228</v>
      </c>
      <c r="F1824" s="127" t="s">
        <v>396</v>
      </c>
      <c r="G1824" s="167">
        <v>28000</v>
      </c>
      <c r="H1824" s="145"/>
      <c r="I1824" s="168">
        <f t="shared" si="35"/>
        <v>66520689.770000003</v>
      </c>
      <c r="J1824" s="95"/>
      <c r="K1824" s="34"/>
      <c r="L1824" s="34"/>
      <c r="M1824" s="34"/>
      <c r="N1824" s="34"/>
      <c r="O1824" s="34"/>
      <c r="P1824" s="34"/>
      <c r="Q1824" s="34"/>
      <c r="R1824" s="34"/>
      <c r="S1824" s="34"/>
      <c r="T1824" s="34"/>
      <c r="U1824" s="34"/>
      <c r="V1824" s="34"/>
    </row>
    <row r="1825" spans="1:22" x14ac:dyDescent="0.25">
      <c r="A1825" s="170">
        <v>44509</v>
      </c>
      <c r="C1825" s="128" t="s">
        <v>421</v>
      </c>
      <c r="D1825" s="128" t="s">
        <v>523</v>
      </c>
      <c r="E1825" s="175">
        <v>102245</v>
      </c>
      <c r="F1825" s="127" t="s">
        <v>396</v>
      </c>
      <c r="G1825" s="167">
        <v>28000</v>
      </c>
      <c r="H1825" s="145"/>
      <c r="I1825" s="168">
        <f t="shared" si="35"/>
        <v>66548689.770000003</v>
      </c>
      <c r="J1825" s="95"/>
      <c r="K1825" s="34"/>
      <c r="L1825" s="34"/>
      <c r="M1825" s="34"/>
      <c r="N1825" s="34"/>
      <c r="O1825" s="34"/>
      <c r="P1825" s="34"/>
      <c r="Q1825" s="34"/>
      <c r="R1825" s="34"/>
      <c r="S1825" s="34"/>
      <c r="T1825" s="34"/>
      <c r="U1825" s="34"/>
      <c r="V1825" s="34"/>
    </row>
    <row r="1826" spans="1:22" x14ac:dyDescent="0.25">
      <c r="A1826" s="170">
        <v>44509</v>
      </c>
      <c r="C1826" s="128" t="s">
        <v>421</v>
      </c>
      <c r="D1826" s="128" t="s">
        <v>523</v>
      </c>
      <c r="E1826" s="175">
        <v>807007</v>
      </c>
      <c r="F1826" s="127" t="s">
        <v>396</v>
      </c>
      <c r="G1826" s="167">
        <v>28000</v>
      </c>
      <c r="H1826" s="145"/>
      <c r="I1826" s="168">
        <f t="shared" si="35"/>
        <v>66576689.770000003</v>
      </c>
      <c r="J1826" s="95"/>
      <c r="K1826" s="34"/>
      <c r="L1826" s="34"/>
      <c r="M1826" s="34"/>
      <c r="N1826" s="34"/>
      <c r="O1826" s="34"/>
      <c r="P1826" s="34"/>
      <c r="Q1826" s="34"/>
      <c r="R1826" s="34"/>
      <c r="S1826" s="34"/>
      <c r="T1826" s="34"/>
      <c r="U1826" s="34"/>
      <c r="V1826" s="34"/>
    </row>
    <row r="1827" spans="1:22" x14ac:dyDescent="0.25">
      <c r="A1827" s="170">
        <v>44509</v>
      </c>
      <c r="C1827" s="128" t="s">
        <v>421</v>
      </c>
      <c r="D1827" s="128" t="s">
        <v>523</v>
      </c>
      <c r="E1827" s="175">
        <v>111090</v>
      </c>
      <c r="F1827" s="127" t="s">
        <v>396</v>
      </c>
      <c r="G1827" s="167">
        <v>49000</v>
      </c>
      <c r="H1827" s="145"/>
      <c r="I1827" s="168">
        <f t="shared" si="35"/>
        <v>66625689.770000003</v>
      </c>
      <c r="J1827" s="95"/>
      <c r="K1827" s="34"/>
      <c r="L1827" s="34"/>
      <c r="M1827" s="34"/>
      <c r="N1827" s="34"/>
      <c r="O1827" s="34"/>
      <c r="P1827" s="34"/>
      <c r="Q1827" s="34"/>
      <c r="R1827" s="34"/>
      <c r="S1827" s="34"/>
      <c r="T1827" s="34"/>
      <c r="U1827" s="34"/>
      <c r="V1827" s="34"/>
    </row>
    <row r="1828" spans="1:22" x14ac:dyDescent="0.25">
      <c r="A1828" s="170">
        <v>44509</v>
      </c>
      <c r="C1828" s="128" t="s">
        <v>421</v>
      </c>
      <c r="D1828" s="128" t="s">
        <v>523</v>
      </c>
      <c r="E1828" s="175">
        <v>809009</v>
      </c>
      <c r="F1828" s="127" t="s">
        <v>396</v>
      </c>
      <c r="G1828" s="167">
        <v>28000</v>
      </c>
      <c r="H1828" s="145"/>
      <c r="I1828" s="168">
        <f t="shared" si="35"/>
        <v>66653689.770000003</v>
      </c>
      <c r="J1828" s="95"/>
      <c r="K1828" s="34"/>
      <c r="L1828" s="34"/>
      <c r="M1828" s="34"/>
      <c r="N1828" s="34"/>
      <c r="O1828" s="34"/>
      <c r="P1828" s="34"/>
      <c r="Q1828" s="34"/>
      <c r="R1828" s="34"/>
      <c r="S1828" s="34"/>
      <c r="T1828" s="34"/>
      <c r="U1828" s="34"/>
      <c r="V1828" s="34"/>
    </row>
    <row r="1829" spans="1:22" x14ac:dyDescent="0.25">
      <c r="A1829" s="170">
        <v>44509</v>
      </c>
      <c r="C1829" s="128" t="s">
        <v>421</v>
      </c>
      <c r="D1829" s="128" t="s">
        <v>523</v>
      </c>
      <c r="E1829" s="175">
        <v>161351</v>
      </c>
      <c r="F1829" s="127" t="s">
        <v>396</v>
      </c>
      <c r="G1829" s="167">
        <v>107242</v>
      </c>
      <c r="H1829" s="145"/>
      <c r="I1829" s="168">
        <f t="shared" si="35"/>
        <v>66760931.770000003</v>
      </c>
      <c r="J1829" s="95"/>
      <c r="K1829" s="34"/>
      <c r="L1829" s="34"/>
      <c r="M1829" s="34"/>
      <c r="N1829" s="34"/>
      <c r="O1829" s="34"/>
      <c r="P1829" s="34"/>
      <c r="Q1829" s="34"/>
      <c r="R1829" s="34"/>
      <c r="S1829" s="34"/>
      <c r="T1829" s="34"/>
      <c r="U1829" s="34"/>
      <c r="V1829" s="34"/>
    </row>
    <row r="1830" spans="1:22" x14ac:dyDescent="0.25">
      <c r="A1830" s="170">
        <v>44509</v>
      </c>
      <c r="C1830" s="128" t="s">
        <v>421</v>
      </c>
      <c r="D1830" s="128" t="s">
        <v>523</v>
      </c>
      <c r="E1830" s="175">
        <v>811012</v>
      </c>
      <c r="F1830" s="127" t="s">
        <v>396</v>
      </c>
      <c r="G1830" s="167">
        <v>28000</v>
      </c>
      <c r="H1830" s="145"/>
      <c r="I1830" s="168">
        <f t="shared" si="35"/>
        <v>66788931.770000003</v>
      </c>
      <c r="J1830" s="95"/>
      <c r="K1830" s="34"/>
      <c r="L1830" s="34"/>
      <c r="M1830" s="34"/>
      <c r="N1830" s="34"/>
      <c r="O1830" s="34"/>
      <c r="P1830" s="34"/>
      <c r="Q1830" s="34"/>
      <c r="R1830" s="34"/>
      <c r="S1830" s="34"/>
      <c r="T1830" s="34"/>
      <c r="U1830" s="34"/>
      <c r="V1830" s="34"/>
    </row>
    <row r="1831" spans="1:22" x14ac:dyDescent="0.25">
      <c r="A1831" s="170">
        <v>44509</v>
      </c>
      <c r="C1831" s="128" t="s">
        <v>421</v>
      </c>
      <c r="D1831" s="128" t="s">
        <v>523</v>
      </c>
      <c r="E1831" s="175">
        <v>170402</v>
      </c>
      <c r="F1831" s="127" t="s">
        <v>396</v>
      </c>
      <c r="G1831" s="167">
        <v>218750</v>
      </c>
      <c r="H1831" s="145"/>
      <c r="I1831" s="168">
        <f t="shared" si="35"/>
        <v>67007681.770000003</v>
      </c>
      <c r="J1831" s="95"/>
      <c r="K1831" s="34"/>
      <c r="L1831" s="34"/>
      <c r="M1831" s="34"/>
      <c r="N1831" s="34"/>
      <c r="O1831" s="34"/>
      <c r="P1831" s="34"/>
      <c r="Q1831" s="34"/>
      <c r="R1831" s="34"/>
      <c r="S1831" s="34"/>
      <c r="T1831" s="34"/>
      <c r="U1831" s="34"/>
      <c r="V1831" s="34"/>
    </row>
    <row r="1832" spans="1:22" x14ac:dyDescent="0.25">
      <c r="A1832" s="170">
        <v>44509</v>
      </c>
      <c r="C1832" s="128" t="s">
        <v>421</v>
      </c>
      <c r="D1832" s="128" t="s">
        <v>523</v>
      </c>
      <c r="E1832" s="175">
        <v>815034</v>
      </c>
      <c r="F1832" s="127" t="s">
        <v>396</v>
      </c>
      <c r="G1832" s="167">
        <v>28000</v>
      </c>
      <c r="H1832" s="145"/>
      <c r="I1832" s="168">
        <f t="shared" si="35"/>
        <v>67035681.770000003</v>
      </c>
      <c r="J1832" s="95"/>
      <c r="K1832" s="34"/>
      <c r="L1832" s="34"/>
      <c r="M1832" s="34"/>
      <c r="N1832" s="34"/>
      <c r="O1832" s="34"/>
      <c r="P1832" s="34"/>
      <c r="Q1832" s="34"/>
      <c r="R1832" s="34"/>
      <c r="S1832" s="34"/>
      <c r="T1832" s="34"/>
      <c r="U1832" s="34"/>
      <c r="V1832" s="34"/>
    </row>
    <row r="1833" spans="1:22" x14ac:dyDescent="0.25">
      <c r="A1833" s="170">
        <v>44509</v>
      </c>
      <c r="C1833" s="128" t="s">
        <v>421</v>
      </c>
      <c r="D1833" s="128" t="s">
        <v>523</v>
      </c>
      <c r="E1833" s="175">
        <v>110193</v>
      </c>
      <c r="F1833" s="127" t="s">
        <v>396</v>
      </c>
      <c r="G1833" s="167">
        <v>28000</v>
      </c>
      <c r="H1833" s="145"/>
      <c r="I1833" s="168">
        <f t="shared" si="35"/>
        <v>67063681.770000003</v>
      </c>
      <c r="J1833" s="95"/>
      <c r="K1833" s="34"/>
      <c r="L1833" s="34"/>
      <c r="M1833" s="34"/>
      <c r="N1833" s="34"/>
      <c r="O1833" s="34"/>
      <c r="P1833" s="34"/>
      <c r="Q1833" s="34"/>
      <c r="R1833" s="34"/>
      <c r="S1833" s="34"/>
      <c r="T1833" s="34"/>
      <c r="U1833" s="34"/>
      <c r="V1833" s="34"/>
    </row>
    <row r="1834" spans="1:22" x14ac:dyDescent="0.25">
      <c r="A1834" s="170">
        <v>44509</v>
      </c>
      <c r="C1834" s="128" t="s">
        <v>421</v>
      </c>
      <c r="D1834" s="128" t="s">
        <v>523</v>
      </c>
      <c r="E1834" s="175">
        <v>110148</v>
      </c>
      <c r="F1834" s="127" t="s">
        <v>396</v>
      </c>
      <c r="G1834" s="167">
        <v>28000</v>
      </c>
      <c r="H1834" s="145"/>
      <c r="I1834" s="168">
        <f t="shared" si="35"/>
        <v>67091681.770000003</v>
      </c>
      <c r="J1834" s="95"/>
      <c r="K1834" s="34"/>
      <c r="L1834" s="34"/>
      <c r="M1834" s="34"/>
      <c r="N1834" s="34"/>
      <c r="O1834" s="34"/>
      <c r="P1834" s="34"/>
      <c r="Q1834" s="34"/>
      <c r="R1834" s="34"/>
      <c r="S1834" s="34"/>
      <c r="T1834" s="34"/>
      <c r="U1834" s="34"/>
      <c r="V1834" s="34"/>
    </row>
    <row r="1835" spans="1:22" x14ac:dyDescent="0.25">
      <c r="A1835" s="170">
        <v>44509</v>
      </c>
      <c r="C1835" s="128" t="s">
        <v>421</v>
      </c>
      <c r="D1835" s="128" t="s">
        <v>523</v>
      </c>
      <c r="E1835" s="175">
        <v>837097</v>
      </c>
      <c r="F1835" s="127" t="s">
        <v>396</v>
      </c>
      <c r="G1835" s="167">
        <v>28000</v>
      </c>
      <c r="H1835" s="145"/>
      <c r="I1835" s="168">
        <f t="shared" si="35"/>
        <v>67119681.770000011</v>
      </c>
      <c r="J1835" s="95"/>
      <c r="K1835" s="34"/>
      <c r="L1835" s="34"/>
      <c r="M1835" s="34"/>
      <c r="N1835" s="34"/>
      <c r="O1835" s="34"/>
      <c r="P1835" s="34"/>
      <c r="Q1835" s="34"/>
      <c r="R1835" s="34"/>
      <c r="S1835" s="34"/>
      <c r="T1835" s="34"/>
      <c r="U1835" s="34"/>
      <c r="V1835" s="34"/>
    </row>
    <row r="1836" spans="1:22" x14ac:dyDescent="0.25">
      <c r="A1836" s="170">
        <v>44509</v>
      </c>
      <c r="C1836" s="128" t="s">
        <v>421</v>
      </c>
      <c r="D1836" s="128" t="s">
        <v>523</v>
      </c>
      <c r="E1836" s="175">
        <v>110214</v>
      </c>
      <c r="F1836" s="127" t="s">
        <v>396</v>
      </c>
      <c r="G1836" s="167">
        <v>28000</v>
      </c>
      <c r="H1836" s="145"/>
      <c r="I1836" s="168">
        <f t="shared" si="35"/>
        <v>67147681.770000011</v>
      </c>
      <c r="J1836" s="95"/>
      <c r="K1836" s="34"/>
      <c r="L1836" s="34"/>
      <c r="M1836" s="34"/>
      <c r="N1836" s="34"/>
      <c r="O1836" s="34"/>
      <c r="P1836" s="34"/>
      <c r="Q1836" s="34"/>
      <c r="R1836" s="34"/>
      <c r="S1836" s="34"/>
      <c r="T1836" s="34"/>
      <c r="U1836" s="34"/>
      <c r="V1836" s="34"/>
    </row>
    <row r="1837" spans="1:22" x14ac:dyDescent="0.25">
      <c r="A1837" s="170">
        <v>44509</v>
      </c>
      <c r="C1837" s="128" t="s">
        <v>421</v>
      </c>
      <c r="D1837" s="128" t="s">
        <v>523</v>
      </c>
      <c r="E1837" s="175">
        <v>933119</v>
      </c>
      <c r="F1837" s="127" t="s">
        <v>396</v>
      </c>
      <c r="G1837" s="167">
        <v>28000</v>
      </c>
      <c r="H1837" s="145"/>
      <c r="I1837" s="168">
        <f t="shared" si="35"/>
        <v>67175681.770000011</v>
      </c>
      <c r="J1837" s="95"/>
      <c r="K1837" s="34"/>
      <c r="L1837" s="34"/>
      <c r="M1837" s="34"/>
      <c r="N1837" s="34"/>
      <c r="O1837" s="34"/>
      <c r="P1837" s="34"/>
      <c r="Q1837" s="34"/>
      <c r="R1837" s="34"/>
      <c r="S1837" s="34"/>
      <c r="T1837" s="34"/>
      <c r="U1837" s="34"/>
      <c r="V1837" s="34"/>
    </row>
    <row r="1838" spans="1:22" x14ac:dyDescent="0.25">
      <c r="A1838" s="170">
        <v>44509</v>
      </c>
      <c r="C1838" s="128" t="s">
        <v>421</v>
      </c>
      <c r="D1838" s="128" t="s">
        <v>523</v>
      </c>
      <c r="E1838" s="175">
        <v>849054</v>
      </c>
      <c r="F1838" s="127" t="s">
        <v>396</v>
      </c>
      <c r="G1838" s="167">
        <v>28000</v>
      </c>
      <c r="H1838" s="145"/>
      <c r="I1838" s="168">
        <f t="shared" si="35"/>
        <v>67203681.770000011</v>
      </c>
      <c r="J1838" s="95"/>
      <c r="K1838" s="34"/>
      <c r="L1838" s="34"/>
      <c r="M1838" s="34"/>
      <c r="N1838" s="34"/>
      <c r="O1838" s="34"/>
      <c r="P1838" s="34"/>
      <c r="Q1838" s="34"/>
      <c r="R1838" s="34"/>
      <c r="S1838" s="34"/>
      <c r="T1838" s="34"/>
      <c r="U1838" s="34"/>
      <c r="V1838" s="34"/>
    </row>
    <row r="1839" spans="1:22" x14ac:dyDescent="0.25">
      <c r="A1839" s="170">
        <v>44509</v>
      </c>
      <c r="C1839" s="128" t="s">
        <v>421</v>
      </c>
      <c r="D1839" s="128" t="s">
        <v>523</v>
      </c>
      <c r="E1839" s="175">
        <v>951055</v>
      </c>
      <c r="F1839" s="127" t="s">
        <v>396</v>
      </c>
      <c r="G1839" s="167">
        <v>28000</v>
      </c>
      <c r="H1839" s="145"/>
      <c r="I1839" s="168">
        <f t="shared" si="35"/>
        <v>67231681.770000011</v>
      </c>
      <c r="J1839" s="95"/>
      <c r="K1839" s="34"/>
      <c r="L1839" s="34"/>
      <c r="M1839" s="34"/>
      <c r="N1839" s="34"/>
      <c r="O1839" s="34"/>
      <c r="P1839" s="34"/>
      <c r="Q1839" s="34"/>
      <c r="R1839" s="34"/>
      <c r="S1839" s="34"/>
      <c r="T1839" s="34"/>
      <c r="U1839" s="34"/>
      <c r="V1839" s="34"/>
    </row>
    <row r="1840" spans="1:22" x14ac:dyDescent="0.25">
      <c r="A1840" s="170">
        <v>44509</v>
      </c>
      <c r="C1840" s="128" t="s">
        <v>421</v>
      </c>
      <c r="D1840" s="128" t="s">
        <v>523</v>
      </c>
      <c r="E1840" s="175">
        <v>911110</v>
      </c>
      <c r="F1840" s="127" t="s">
        <v>396</v>
      </c>
      <c r="G1840" s="167">
        <v>28000</v>
      </c>
      <c r="H1840" s="145"/>
      <c r="I1840" s="168">
        <f t="shared" si="35"/>
        <v>67259681.770000011</v>
      </c>
      <c r="J1840" s="95"/>
      <c r="K1840" s="34"/>
      <c r="L1840" s="34"/>
      <c r="M1840" s="34"/>
      <c r="N1840" s="34"/>
      <c r="O1840" s="34"/>
      <c r="P1840" s="34"/>
      <c r="Q1840" s="34"/>
      <c r="R1840" s="34"/>
      <c r="S1840" s="34"/>
      <c r="T1840" s="34"/>
      <c r="U1840" s="34"/>
      <c r="V1840" s="34"/>
    </row>
    <row r="1841" spans="1:22" x14ac:dyDescent="0.25">
      <c r="A1841" s="170">
        <v>44509</v>
      </c>
      <c r="C1841" s="128" t="s">
        <v>421</v>
      </c>
      <c r="D1841" s="128" t="s">
        <v>523</v>
      </c>
      <c r="E1841" s="175">
        <v>854165</v>
      </c>
      <c r="F1841" s="127" t="s">
        <v>396</v>
      </c>
      <c r="G1841" s="167">
        <v>28000</v>
      </c>
      <c r="H1841" s="145"/>
      <c r="I1841" s="168">
        <f t="shared" si="35"/>
        <v>67287681.770000011</v>
      </c>
      <c r="J1841" s="95"/>
      <c r="K1841" s="34"/>
      <c r="L1841" s="34"/>
      <c r="M1841" s="34"/>
      <c r="N1841" s="34"/>
      <c r="O1841" s="34"/>
      <c r="P1841" s="34"/>
      <c r="Q1841" s="34"/>
      <c r="R1841" s="34"/>
      <c r="S1841" s="34"/>
      <c r="T1841" s="34"/>
      <c r="U1841" s="34"/>
      <c r="V1841" s="34"/>
    </row>
    <row r="1842" spans="1:22" x14ac:dyDescent="0.25">
      <c r="A1842" s="170">
        <v>44509</v>
      </c>
      <c r="C1842" s="128" t="s">
        <v>421</v>
      </c>
      <c r="D1842" s="128" t="s">
        <v>523</v>
      </c>
      <c r="E1842" s="175">
        <v>100199</v>
      </c>
      <c r="F1842" s="127" t="s">
        <v>396</v>
      </c>
      <c r="G1842" s="167">
        <v>28000</v>
      </c>
      <c r="H1842" s="145"/>
      <c r="I1842" s="168">
        <f t="shared" si="35"/>
        <v>67315681.770000011</v>
      </c>
      <c r="J1842" s="95"/>
      <c r="K1842" s="34"/>
      <c r="L1842" s="34"/>
      <c r="M1842" s="34"/>
      <c r="N1842" s="34"/>
      <c r="O1842" s="34"/>
      <c r="P1842" s="34"/>
      <c r="Q1842" s="34"/>
      <c r="R1842" s="34"/>
      <c r="S1842" s="34"/>
      <c r="T1842" s="34"/>
      <c r="U1842" s="34"/>
      <c r="V1842" s="34"/>
    </row>
    <row r="1843" spans="1:22" x14ac:dyDescent="0.25">
      <c r="A1843" s="170">
        <v>44509</v>
      </c>
      <c r="C1843" s="128" t="s">
        <v>421</v>
      </c>
      <c r="D1843" s="128" t="s">
        <v>523</v>
      </c>
      <c r="E1843" s="175">
        <v>101202</v>
      </c>
      <c r="F1843" s="127" t="s">
        <v>396</v>
      </c>
      <c r="G1843" s="167">
        <v>28000</v>
      </c>
      <c r="H1843" s="145"/>
      <c r="I1843" s="168">
        <f t="shared" si="35"/>
        <v>67343681.770000011</v>
      </c>
      <c r="J1843" s="95"/>
      <c r="K1843" s="34"/>
      <c r="L1843" s="34"/>
      <c r="M1843" s="34"/>
      <c r="N1843" s="34"/>
      <c r="O1843" s="34"/>
      <c r="P1843" s="34"/>
      <c r="Q1843" s="34"/>
      <c r="R1843" s="34"/>
      <c r="S1843" s="34"/>
      <c r="T1843" s="34"/>
      <c r="U1843" s="34"/>
      <c r="V1843" s="34"/>
    </row>
    <row r="1844" spans="1:22" x14ac:dyDescent="0.25">
      <c r="A1844" s="170">
        <v>44509</v>
      </c>
      <c r="C1844" s="128" t="s">
        <v>421</v>
      </c>
      <c r="D1844" s="128" t="s">
        <v>523</v>
      </c>
      <c r="E1844" s="175">
        <v>101205</v>
      </c>
      <c r="F1844" s="127" t="s">
        <v>396</v>
      </c>
      <c r="G1844" s="167">
        <v>28000</v>
      </c>
      <c r="H1844" s="145"/>
      <c r="I1844" s="168">
        <f t="shared" si="35"/>
        <v>67371681.770000011</v>
      </c>
      <c r="J1844" s="95"/>
      <c r="K1844" s="34"/>
      <c r="L1844" s="34"/>
      <c r="M1844" s="34"/>
      <c r="N1844" s="34"/>
      <c r="O1844" s="34"/>
      <c r="P1844" s="34"/>
      <c r="Q1844" s="34"/>
      <c r="R1844" s="34"/>
      <c r="S1844" s="34"/>
      <c r="T1844" s="34"/>
      <c r="U1844" s="34"/>
      <c r="V1844" s="34"/>
    </row>
    <row r="1845" spans="1:22" x14ac:dyDescent="0.25">
      <c r="A1845" s="170">
        <v>44509</v>
      </c>
      <c r="C1845" s="128" t="s">
        <v>421</v>
      </c>
      <c r="D1845" s="128" t="s">
        <v>523</v>
      </c>
      <c r="E1845" s="175">
        <v>102085</v>
      </c>
      <c r="F1845" s="127" t="s">
        <v>396</v>
      </c>
      <c r="G1845" s="167">
        <v>28000</v>
      </c>
      <c r="H1845" s="145"/>
      <c r="I1845" s="168">
        <f t="shared" si="35"/>
        <v>67399681.770000011</v>
      </c>
      <c r="J1845" s="95"/>
      <c r="K1845" s="34"/>
      <c r="L1845" s="34"/>
      <c r="M1845" s="34"/>
      <c r="N1845" s="34"/>
      <c r="O1845" s="34"/>
      <c r="P1845" s="34"/>
      <c r="Q1845" s="34"/>
      <c r="R1845" s="34"/>
      <c r="S1845" s="34"/>
      <c r="T1845" s="34"/>
      <c r="U1845" s="34"/>
      <c r="V1845" s="34"/>
    </row>
    <row r="1846" spans="1:22" x14ac:dyDescent="0.25">
      <c r="A1846" s="170">
        <v>44509</v>
      </c>
      <c r="C1846" s="128" t="s">
        <v>421</v>
      </c>
      <c r="D1846" s="128" t="s">
        <v>523</v>
      </c>
      <c r="E1846" s="175">
        <v>131441</v>
      </c>
      <c r="F1846" s="127" t="s">
        <v>396</v>
      </c>
      <c r="G1846" s="167">
        <v>31500</v>
      </c>
      <c r="H1846" s="145"/>
      <c r="I1846" s="168">
        <f t="shared" si="35"/>
        <v>67431181.770000011</v>
      </c>
      <c r="J1846" s="95"/>
      <c r="K1846" s="34"/>
      <c r="L1846" s="34"/>
      <c r="M1846" s="34"/>
      <c r="N1846" s="34"/>
      <c r="O1846" s="34"/>
      <c r="P1846" s="34"/>
      <c r="Q1846" s="34"/>
      <c r="R1846" s="34"/>
      <c r="S1846" s="34"/>
      <c r="T1846" s="34"/>
      <c r="U1846" s="34"/>
      <c r="V1846" s="34"/>
    </row>
    <row r="1847" spans="1:22" x14ac:dyDescent="0.25">
      <c r="A1847" s="170">
        <v>44509</v>
      </c>
      <c r="C1847" s="128" t="s">
        <v>421</v>
      </c>
      <c r="D1847" s="128" t="s">
        <v>523</v>
      </c>
      <c r="E1847" s="175">
        <v>163367</v>
      </c>
      <c r="F1847" s="127" t="s">
        <v>396</v>
      </c>
      <c r="G1847" s="167">
        <v>111400</v>
      </c>
      <c r="H1847" s="145"/>
      <c r="I1847" s="168">
        <f t="shared" si="35"/>
        <v>67542581.770000011</v>
      </c>
      <c r="J1847" s="95"/>
      <c r="K1847" s="34"/>
      <c r="L1847" s="34"/>
      <c r="M1847" s="34"/>
      <c r="N1847" s="34"/>
      <c r="O1847" s="34"/>
      <c r="P1847" s="34"/>
      <c r="Q1847" s="34"/>
      <c r="R1847" s="34"/>
      <c r="S1847" s="34"/>
      <c r="T1847" s="34"/>
      <c r="U1847" s="34"/>
      <c r="V1847" s="34"/>
    </row>
    <row r="1848" spans="1:22" ht="28.5" customHeight="1" x14ac:dyDescent="0.25">
      <c r="A1848" s="170">
        <v>44509</v>
      </c>
      <c r="B1848" s="34" t="s">
        <v>479</v>
      </c>
      <c r="C1848" s="34" t="s">
        <v>524</v>
      </c>
      <c r="D1848" s="171" t="s">
        <v>525</v>
      </c>
      <c r="E1848" s="107" t="s">
        <v>526</v>
      </c>
      <c r="F1848" s="127" t="s">
        <v>396</v>
      </c>
      <c r="G1848" s="34"/>
      <c r="H1848" s="168">
        <v>26712</v>
      </c>
      <c r="I1848" s="168">
        <f>I1847-H1848</f>
        <v>67515869.770000011</v>
      </c>
      <c r="J1848" s="95"/>
      <c r="K1848" s="34"/>
      <c r="L1848" s="34"/>
      <c r="M1848" s="34"/>
      <c r="N1848" s="34"/>
      <c r="O1848" s="34"/>
      <c r="P1848" s="34"/>
      <c r="Q1848" s="34"/>
      <c r="R1848" s="34"/>
      <c r="S1848" s="34"/>
      <c r="T1848" s="34"/>
      <c r="U1848" s="34"/>
      <c r="V1848" s="34"/>
    </row>
    <row r="1849" spans="1:22" ht="24.75" customHeight="1" x14ac:dyDescent="0.25">
      <c r="A1849" s="170">
        <v>44509</v>
      </c>
      <c r="B1849" s="34" t="s">
        <v>527</v>
      </c>
      <c r="C1849" s="34" t="s">
        <v>528</v>
      </c>
      <c r="D1849" s="171" t="s">
        <v>529</v>
      </c>
      <c r="E1849" s="107" t="s">
        <v>530</v>
      </c>
      <c r="F1849" s="127" t="s">
        <v>396</v>
      </c>
      <c r="G1849" s="34"/>
      <c r="H1849" s="168">
        <v>240000</v>
      </c>
      <c r="I1849" s="168">
        <f>I1848-H1849</f>
        <v>67275869.770000011</v>
      </c>
      <c r="J1849" s="95"/>
      <c r="K1849" s="34"/>
      <c r="L1849" s="34"/>
      <c r="M1849" s="34"/>
      <c r="N1849" s="34"/>
      <c r="O1849" s="34"/>
      <c r="P1849" s="34"/>
      <c r="Q1849" s="34"/>
      <c r="R1849" s="34"/>
      <c r="S1849" s="34"/>
      <c r="T1849" s="34"/>
      <c r="U1849" s="34"/>
      <c r="V1849" s="34"/>
    </row>
    <row r="1850" spans="1:22" ht="34.5" x14ac:dyDescent="0.25">
      <c r="A1850" s="170">
        <v>44509</v>
      </c>
      <c r="B1850" s="34" t="s">
        <v>531</v>
      </c>
      <c r="C1850" s="34" t="s">
        <v>532</v>
      </c>
      <c r="D1850" s="171" t="s">
        <v>533</v>
      </c>
      <c r="E1850" s="107" t="s">
        <v>534</v>
      </c>
      <c r="F1850" s="127" t="s">
        <v>396</v>
      </c>
      <c r="G1850" s="34"/>
      <c r="H1850" s="168">
        <v>39648</v>
      </c>
      <c r="I1850" s="168">
        <f t="shared" ref="I1850:I1852" si="36">I1849-H1850</f>
        <v>67236221.770000011</v>
      </c>
      <c r="J1850" s="95"/>
      <c r="K1850" s="34"/>
      <c r="L1850" s="34"/>
      <c r="M1850" s="34"/>
      <c r="N1850" s="34"/>
      <c r="O1850" s="34"/>
      <c r="P1850" s="34"/>
      <c r="Q1850" s="34"/>
      <c r="R1850" s="34"/>
      <c r="S1850" s="34"/>
      <c r="T1850" s="34"/>
      <c r="U1850" s="34"/>
      <c r="V1850" s="34"/>
    </row>
    <row r="1851" spans="1:22" ht="26.25" customHeight="1" x14ac:dyDescent="0.25">
      <c r="A1851" s="170"/>
      <c r="B1851" s="34" t="s">
        <v>527</v>
      </c>
      <c r="C1851" s="34" t="s">
        <v>535</v>
      </c>
      <c r="D1851" s="171" t="s">
        <v>536</v>
      </c>
      <c r="E1851" s="107" t="s">
        <v>537</v>
      </c>
      <c r="F1851" s="127" t="s">
        <v>396</v>
      </c>
      <c r="G1851" s="34"/>
      <c r="H1851" s="168">
        <v>280000</v>
      </c>
      <c r="I1851" s="168">
        <f t="shared" si="36"/>
        <v>66956221.770000011</v>
      </c>
      <c r="J1851" s="95"/>
      <c r="K1851" s="34"/>
      <c r="L1851" s="34"/>
      <c r="M1851" s="34"/>
      <c r="N1851" s="34"/>
      <c r="O1851" s="34"/>
      <c r="P1851" s="34"/>
      <c r="Q1851" s="34"/>
      <c r="R1851" s="34"/>
      <c r="S1851" s="34"/>
      <c r="T1851" s="34"/>
      <c r="U1851" s="34"/>
      <c r="V1851" s="34"/>
    </row>
    <row r="1852" spans="1:22" ht="23.25" x14ac:dyDescent="0.25">
      <c r="A1852" s="170">
        <v>44509</v>
      </c>
      <c r="B1852" s="34" t="s">
        <v>538</v>
      </c>
      <c r="C1852" s="34" t="s">
        <v>539</v>
      </c>
      <c r="D1852" s="171" t="s">
        <v>540</v>
      </c>
      <c r="E1852" s="107" t="s">
        <v>541</v>
      </c>
      <c r="F1852" s="127" t="s">
        <v>396</v>
      </c>
      <c r="G1852" s="34"/>
      <c r="H1852" s="168">
        <v>120138.4</v>
      </c>
      <c r="I1852" s="168">
        <f t="shared" si="36"/>
        <v>66836083.370000012</v>
      </c>
      <c r="J1852" s="95"/>
      <c r="K1852" s="34"/>
      <c r="L1852" s="34"/>
      <c r="M1852" s="34"/>
      <c r="N1852" s="34"/>
      <c r="O1852" s="34"/>
      <c r="P1852" s="34"/>
      <c r="Q1852" s="34"/>
      <c r="R1852" s="34"/>
      <c r="S1852" s="34"/>
      <c r="T1852" s="34"/>
      <c r="U1852" s="34"/>
      <c r="V1852" s="34"/>
    </row>
    <row r="1853" spans="1:22" x14ac:dyDescent="0.25">
      <c r="A1853" s="170">
        <v>44510</v>
      </c>
      <c r="B1853" s="34"/>
      <c r="C1853" s="128" t="s">
        <v>421</v>
      </c>
      <c r="D1853" s="128" t="s">
        <v>542</v>
      </c>
      <c r="E1853" s="175">
        <v>152275</v>
      </c>
      <c r="F1853" s="127" t="s">
        <v>396</v>
      </c>
      <c r="G1853" s="167">
        <v>1000</v>
      </c>
      <c r="H1853" s="145"/>
      <c r="I1853" s="168">
        <f>I1852+G1853</f>
        <v>66837083.370000012</v>
      </c>
      <c r="J1853" s="95"/>
      <c r="K1853" s="34"/>
      <c r="L1853" s="34"/>
      <c r="M1853" s="34"/>
      <c r="N1853" s="34"/>
      <c r="O1853" s="34"/>
      <c r="P1853" s="34"/>
      <c r="Q1853" s="34"/>
      <c r="R1853" s="34"/>
      <c r="S1853" s="34"/>
      <c r="T1853" s="34"/>
      <c r="U1853" s="34"/>
      <c r="V1853" s="34"/>
    </row>
    <row r="1854" spans="1:22" x14ac:dyDescent="0.25">
      <c r="A1854" s="170">
        <v>44510</v>
      </c>
      <c r="B1854" s="34"/>
      <c r="C1854" s="128" t="s">
        <v>421</v>
      </c>
      <c r="D1854" s="128" t="s">
        <v>542</v>
      </c>
      <c r="E1854" s="175">
        <v>110183</v>
      </c>
      <c r="F1854" s="127" t="s">
        <v>396</v>
      </c>
      <c r="G1854" s="167">
        <v>1750</v>
      </c>
      <c r="H1854" s="145"/>
      <c r="I1854" s="168">
        <f t="shared" ref="I1854:I1917" si="37">I1853+G1854</f>
        <v>66838833.370000012</v>
      </c>
      <c r="J1854" s="95"/>
      <c r="K1854" s="34"/>
      <c r="L1854" s="34"/>
      <c r="M1854" s="34"/>
      <c r="N1854" s="34"/>
      <c r="O1854" s="34"/>
      <c r="P1854" s="34"/>
      <c r="Q1854" s="34"/>
      <c r="R1854" s="34"/>
      <c r="S1854" s="34"/>
      <c r="T1854" s="34"/>
      <c r="U1854" s="34"/>
      <c r="V1854" s="34"/>
    </row>
    <row r="1855" spans="1:22" x14ac:dyDescent="0.25">
      <c r="A1855" s="170">
        <v>44510</v>
      </c>
      <c r="B1855" s="34"/>
      <c r="C1855" s="128" t="s">
        <v>421</v>
      </c>
      <c r="D1855" s="128" t="s">
        <v>542</v>
      </c>
      <c r="E1855" s="175">
        <v>124238</v>
      </c>
      <c r="F1855" s="127" t="s">
        <v>396</v>
      </c>
      <c r="G1855" s="167">
        <v>2500</v>
      </c>
      <c r="H1855" s="145"/>
      <c r="I1855" s="168">
        <f t="shared" si="37"/>
        <v>66841333.370000012</v>
      </c>
      <c r="J1855" s="95"/>
      <c r="K1855" s="34"/>
      <c r="L1855" s="34"/>
      <c r="M1855" s="34"/>
      <c r="N1855" s="34"/>
      <c r="O1855" s="34"/>
      <c r="P1855" s="34"/>
      <c r="Q1855" s="34"/>
      <c r="R1855" s="34"/>
      <c r="S1855" s="34"/>
      <c r="T1855" s="34"/>
      <c r="U1855" s="34"/>
      <c r="V1855" s="34"/>
    </row>
    <row r="1856" spans="1:22" x14ac:dyDescent="0.25">
      <c r="A1856" s="170">
        <v>44510</v>
      </c>
      <c r="B1856" s="34"/>
      <c r="C1856" s="128" t="s">
        <v>421</v>
      </c>
      <c r="D1856" s="128" t="s">
        <v>542</v>
      </c>
      <c r="E1856" s="175">
        <v>700415</v>
      </c>
      <c r="F1856" s="127" t="s">
        <v>396</v>
      </c>
      <c r="G1856" s="167">
        <v>2500</v>
      </c>
      <c r="H1856" s="145"/>
      <c r="I1856" s="168">
        <f t="shared" si="37"/>
        <v>66843833.370000012</v>
      </c>
      <c r="J1856" s="95"/>
      <c r="K1856" s="34"/>
      <c r="L1856" s="34"/>
      <c r="M1856" s="34"/>
      <c r="N1856" s="34"/>
      <c r="O1856" s="34"/>
      <c r="P1856" s="34"/>
      <c r="Q1856" s="34"/>
      <c r="R1856" s="34"/>
      <c r="S1856" s="34"/>
      <c r="T1856" s="34"/>
      <c r="U1856" s="34"/>
      <c r="V1856" s="34"/>
    </row>
    <row r="1857" spans="1:22" x14ac:dyDescent="0.25">
      <c r="A1857" s="170">
        <v>44510</v>
      </c>
      <c r="B1857" s="34"/>
      <c r="C1857" s="128" t="s">
        <v>421</v>
      </c>
      <c r="D1857" s="128" t="s">
        <v>542</v>
      </c>
      <c r="E1857" s="175">
        <v>134297</v>
      </c>
      <c r="F1857" s="127" t="s">
        <v>396</v>
      </c>
      <c r="G1857" s="167">
        <v>2500</v>
      </c>
      <c r="H1857" s="145"/>
      <c r="I1857" s="168">
        <f t="shared" si="37"/>
        <v>66846333.370000012</v>
      </c>
      <c r="J1857" s="95"/>
      <c r="K1857" s="34"/>
      <c r="L1857" s="34"/>
      <c r="M1857" s="34"/>
      <c r="N1857" s="34"/>
      <c r="O1857" s="34"/>
      <c r="P1857" s="34"/>
      <c r="Q1857" s="34"/>
      <c r="R1857" s="34"/>
      <c r="S1857" s="34"/>
      <c r="T1857" s="34"/>
      <c r="U1857" s="34"/>
      <c r="V1857" s="34"/>
    </row>
    <row r="1858" spans="1:22" x14ac:dyDescent="0.25">
      <c r="A1858" s="170">
        <v>44510</v>
      </c>
      <c r="B1858" s="34"/>
      <c r="C1858" s="128" t="s">
        <v>421</v>
      </c>
      <c r="D1858" s="128" t="s">
        <v>542</v>
      </c>
      <c r="E1858" s="175">
        <v>112278</v>
      </c>
      <c r="F1858" s="127" t="s">
        <v>396</v>
      </c>
      <c r="G1858" s="167">
        <v>2500</v>
      </c>
      <c r="H1858" s="145"/>
      <c r="I1858" s="168">
        <f t="shared" si="37"/>
        <v>66848833.370000012</v>
      </c>
      <c r="J1858" s="95"/>
      <c r="K1858" s="34"/>
      <c r="L1858" s="34"/>
      <c r="M1858" s="34"/>
      <c r="N1858" s="34"/>
      <c r="O1858" s="34"/>
      <c r="P1858" s="34"/>
      <c r="Q1858" s="34"/>
      <c r="R1858" s="34"/>
      <c r="S1858" s="34"/>
      <c r="T1858" s="34"/>
      <c r="U1858" s="34"/>
      <c r="V1858" s="34"/>
    </row>
    <row r="1859" spans="1:22" x14ac:dyDescent="0.25">
      <c r="A1859" s="170">
        <v>44510</v>
      </c>
      <c r="B1859" s="34"/>
      <c r="C1859" s="128" t="s">
        <v>421</v>
      </c>
      <c r="D1859" s="128" t="s">
        <v>542</v>
      </c>
      <c r="E1859" s="175">
        <v>112204</v>
      </c>
      <c r="F1859" s="127" t="s">
        <v>396</v>
      </c>
      <c r="G1859" s="167">
        <v>2500</v>
      </c>
      <c r="H1859" s="145"/>
      <c r="I1859" s="168">
        <f t="shared" si="37"/>
        <v>66851333.370000012</v>
      </c>
      <c r="J1859" s="95"/>
      <c r="K1859" s="34"/>
      <c r="L1859" s="34"/>
      <c r="M1859" s="34"/>
      <c r="N1859" s="34"/>
      <c r="O1859" s="34"/>
      <c r="P1859" s="34"/>
      <c r="Q1859" s="34"/>
      <c r="R1859" s="34"/>
      <c r="S1859" s="34"/>
      <c r="T1859" s="34"/>
      <c r="U1859" s="34"/>
      <c r="V1859" s="34"/>
    </row>
    <row r="1860" spans="1:22" x14ac:dyDescent="0.25">
      <c r="A1860" s="170">
        <v>44510</v>
      </c>
      <c r="B1860" s="34"/>
      <c r="C1860" s="128" t="s">
        <v>421</v>
      </c>
      <c r="D1860" s="128" t="s">
        <v>542</v>
      </c>
      <c r="E1860" s="175">
        <v>153232</v>
      </c>
      <c r="F1860" s="127" t="s">
        <v>396</v>
      </c>
      <c r="G1860" s="167">
        <v>3500</v>
      </c>
      <c r="H1860" s="145"/>
      <c r="I1860" s="168">
        <f t="shared" si="37"/>
        <v>66854833.370000012</v>
      </c>
      <c r="J1860" s="95"/>
      <c r="K1860" s="34"/>
      <c r="L1860" s="34"/>
      <c r="M1860" s="34"/>
      <c r="N1860" s="34"/>
      <c r="O1860" s="34"/>
      <c r="P1860" s="34"/>
      <c r="Q1860" s="34"/>
      <c r="R1860" s="34"/>
      <c r="S1860" s="34"/>
      <c r="T1860" s="34"/>
      <c r="U1860" s="34"/>
      <c r="V1860" s="34"/>
    </row>
    <row r="1861" spans="1:22" x14ac:dyDescent="0.25">
      <c r="A1861" s="170">
        <v>44510</v>
      </c>
      <c r="B1861" s="34"/>
      <c r="C1861" s="128" t="s">
        <v>421</v>
      </c>
      <c r="D1861" s="128" t="s">
        <v>542</v>
      </c>
      <c r="E1861" s="175">
        <v>919129</v>
      </c>
      <c r="F1861" s="127" t="s">
        <v>396</v>
      </c>
      <c r="G1861" s="167">
        <v>2500</v>
      </c>
      <c r="H1861" s="145"/>
      <c r="I1861" s="168">
        <f t="shared" si="37"/>
        <v>66857333.370000012</v>
      </c>
      <c r="J1861" s="95"/>
      <c r="K1861" s="34"/>
      <c r="L1861" s="34"/>
      <c r="M1861" s="34"/>
      <c r="N1861" s="34"/>
      <c r="O1861" s="34"/>
      <c r="P1861" s="34"/>
      <c r="Q1861" s="34"/>
      <c r="R1861" s="34"/>
      <c r="S1861" s="34"/>
      <c r="T1861" s="34"/>
      <c r="U1861" s="34"/>
      <c r="V1861" s="34"/>
    </row>
    <row r="1862" spans="1:22" x14ac:dyDescent="0.25">
      <c r="A1862" s="170">
        <v>44510</v>
      </c>
      <c r="B1862" s="34"/>
      <c r="C1862" s="128" t="s">
        <v>421</v>
      </c>
      <c r="D1862" s="128" t="s">
        <v>542</v>
      </c>
      <c r="E1862" s="175">
        <v>153235</v>
      </c>
      <c r="F1862" s="127" t="s">
        <v>396</v>
      </c>
      <c r="G1862" s="167">
        <v>3500</v>
      </c>
      <c r="H1862" s="145"/>
      <c r="I1862" s="168">
        <f t="shared" si="37"/>
        <v>66860833.370000012</v>
      </c>
      <c r="J1862" s="95"/>
      <c r="K1862" s="34"/>
      <c r="L1862" s="34"/>
      <c r="M1862" s="34"/>
      <c r="N1862" s="34"/>
      <c r="O1862" s="34"/>
      <c r="P1862" s="34"/>
      <c r="Q1862" s="34"/>
      <c r="R1862" s="34"/>
      <c r="S1862" s="34"/>
      <c r="T1862" s="34"/>
      <c r="U1862" s="34"/>
      <c r="V1862" s="34"/>
    </row>
    <row r="1863" spans="1:22" x14ac:dyDescent="0.25">
      <c r="A1863" s="170">
        <v>44510</v>
      </c>
      <c r="B1863" s="34"/>
      <c r="C1863" s="128" t="s">
        <v>421</v>
      </c>
      <c r="D1863" s="128" t="s">
        <v>542</v>
      </c>
      <c r="E1863" s="175">
        <v>105161</v>
      </c>
      <c r="F1863" s="127" t="s">
        <v>396</v>
      </c>
      <c r="G1863" s="167">
        <v>2500</v>
      </c>
      <c r="H1863" s="145"/>
      <c r="I1863" s="168">
        <f t="shared" si="37"/>
        <v>66863333.370000012</v>
      </c>
      <c r="J1863" s="95"/>
      <c r="K1863" s="34"/>
      <c r="L1863" s="34"/>
      <c r="M1863" s="34"/>
      <c r="N1863" s="34"/>
      <c r="O1863" s="34"/>
      <c r="P1863" s="34"/>
      <c r="Q1863" s="34"/>
      <c r="R1863" s="34"/>
      <c r="S1863" s="34"/>
      <c r="T1863" s="34"/>
      <c r="U1863" s="34"/>
      <c r="V1863" s="34"/>
    </row>
    <row r="1864" spans="1:22" x14ac:dyDescent="0.25">
      <c r="A1864" s="170">
        <v>44510</v>
      </c>
      <c r="B1864" s="34"/>
      <c r="C1864" s="128" t="s">
        <v>421</v>
      </c>
      <c r="D1864" s="128" t="s">
        <v>542</v>
      </c>
      <c r="E1864" s="175">
        <v>153238</v>
      </c>
      <c r="F1864" s="127" t="s">
        <v>396</v>
      </c>
      <c r="G1864" s="167">
        <v>3500</v>
      </c>
      <c r="H1864" s="145"/>
      <c r="I1864" s="168">
        <f t="shared" si="37"/>
        <v>66866833.370000012</v>
      </c>
      <c r="J1864" s="95"/>
      <c r="K1864" s="34"/>
      <c r="L1864" s="34"/>
      <c r="M1864" s="34"/>
      <c r="N1864" s="34"/>
      <c r="O1864" s="34"/>
      <c r="P1864" s="34"/>
      <c r="Q1864" s="34"/>
      <c r="R1864" s="34"/>
      <c r="S1864" s="34"/>
      <c r="T1864" s="34"/>
      <c r="U1864" s="34"/>
      <c r="V1864" s="34"/>
    </row>
    <row r="1865" spans="1:22" x14ac:dyDescent="0.25">
      <c r="A1865" s="170">
        <v>44510</v>
      </c>
      <c r="B1865" s="34"/>
      <c r="C1865" s="128" t="s">
        <v>421</v>
      </c>
      <c r="D1865" s="128" t="s">
        <v>542</v>
      </c>
      <c r="E1865" s="175">
        <v>153247</v>
      </c>
      <c r="F1865" s="127" t="s">
        <v>396</v>
      </c>
      <c r="G1865" s="167">
        <v>3500</v>
      </c>
      <c r="H1865" s="145"/>
      <c r="I1865" s="168">
        <f t="shared" si="37"/>
        <v>66870333.370000012</v>
      </c>
      <c r="J1865" s="95"/>
      <c r="K1865" s="34"/>
      <c r="L1865" s="34"/>
      <c r="M1865" s="34"/>
      <c r="N1865" s="34"/>
      <c r="O1865" s="34"/>
      <c r="P1865" s="34"/>
      <c r="Q1865" s="34"/>
      <c r="R1865" s="34"/>
      <c r="S1865" s="34"/>
      <c r="T1865" s="34"/>
      <c r="U1865" s="34"/>
      <c r="V1865" s="34"/>
    </row>
    <row r="1866" spans="1:22" x14ac:dyDescent="0.25">
      <c r="A1866" s="170">
        <v>44510</v>
      </c>
      <c r="B1866" s="34"/>
      <c r="C1866" s="128" t="s">
        <v>421</v>
      </c>
      <c r="D1866" s="128" t="s">
        <v>542</v>
      </c>
      <c r="E1866" s="175">
        <v>153241</v>
      </c>
      <c r="F1866" s="127" t="s">
        <v>396</v>
      </c>
      <c r="G1866" s="167">
        <v>3500</v>
      </c>
      <c r="H1866" s="145"/>
      <c r="I1866" s="168">
        <f t="shared" si="37"/>
        <v>66873833.370000012</v>
      </c>
      <c r="J1866" s="95"/>
      <c r="K1866" s="34"/>
      <c r="L1866" s="34"/>
      <c r="M1866" s="34"/>
      <c r="N1866" s="34"/>
      <c r="O1866" s="34"/>
      <c r="P1866" s="34"/>
      <c r="Q1866" s="34"/>
      <c r="R1866" s="34"/>
      <c r="S1866" s="34"/>
      <c r="T1866" s="34"/>
      <c r="U1866" s="34"/>
      <c r="V1866" s="34"/>
    </row>
    <row r="1867" spans="1:22" x14ac:dyDescent="0.25">
      <c r="A1867" s="170">
        <v>44510</v>
      </c>
      <c r="B1867" s="34"/>
      <c r="C1867" s="128" t="s">
        <v>421</v>
      </c>
      <c r="D1867" s="128" t="s">
        <v>542</v>
      </c>
      <c r="E1867" s="175">
        <v>110177</v>
      </c>
      <c r="F1867" s="127" t="s">
        <v>396</v>
      </c>
      <c r="G1867" s="167">
        <v>3500</v>
      </c>
      <c r="H1867" s="145"/>
      <c r="I1867" s="168">
        <f t="shared" si="37"/>
        <v>66877333.370000012</v>
      </c>
      <c r="J1867" s="95"/>
      <c r="K1867" s="34"/>
      <c r="L1867" s="34"/>
      <c r="M1867" s="34"/>
      <c r="N1867" s="34"/>
      <c r="O1867" s="34"/>
      <c r="P1867" s="34"/>
      <c r="Q1867" s="34"/>
      <c r="R1867" s="34"/>
      <c r="S1867" s="34"/>
      <c r="T1867" s="34"/>
      <c r="U1867" s="34"/>
      <c r="V1867" s="34"/>
    </row>
    <row r="1868" spans="1:22" x14ac:dyDescent="0.25">
      <c r="A1868" s="170">
        <v>44510</v>
      </c>
      <c r="B1868" s="34"/>
      <c r="C1868" s="128" t="s">
        <v>421</v>
      </c>
      <c r="D1868" s="128" t="s">
        <v>542</v>
      </c>
      <c r="E1868" s="175">
        <v>153244</v>
      </c>
      <c r="F1868" s="127" t="s">
        <v>396</v>
      </c>
      <c r="G1868" s="167">
        <v>3500</v>
      </c>
      <c r="H1868" s="145"/>
      <c r="I1868" s="168">
        <f t="shared" si="37"/>
        <v>66880833.370000012</v>
      </c>
      <c r="J1868" s="95"/>
      <c r="K1868" s="34"/>
      <c r="L1868" s="34"/>
      <c r="M1868" s="34"/>
      <c r="N1868" s="34"/>
      <c r="O1868" s="34"/>
      <c r="P1868" s="34"/>
      <c r="Q1868" s="34"/>
      <c r="R1868" s="34"/>
      <c r="S1868" s="34"/>
      <c r="T1868" s="34"/>
      <c r="U1868" s="34"/>
      <c r="V1868" s="34"/>
    </row>
    <row r="1869" spans="1:22" x14ac:dyDescent="0.25">
      <c r="A1869" s="170">
        <v>44510</v>
      </c>
      <c r="B1869" s="34"/>
      <c r="C1869" s="128" t="s">
        <v>421</v>
      </c>
      <c r="D1869" s="128" t="s">
        <v>542</v>
      </c>
      <c r="E1869" s="175">
        <v>113267</v>
      </c>
      <c r="F1869" s="127" t="s">
        <v>396</v>
      </c>
      <c r="G1869" s="167">
        <v>3500</v>
      </c>
      <c r="H1869" s="145"/>
      <c r="I1869" s="168">
        <f t="shared" si="37"/>
        <v>66884333.370000012</v>
      </c>
      <c r="J1869" s="95"/>
      <c r="K1869" s="34"/>
      <c r="L1869" s="34"/>
      <c r="M1869" s="34"/>
      <c r="N1869" s="34"/>
      <c r="O1869" s="34"/>
      <c r="P1869" s="34"/>
      <c r="Q1869" s="34"/>
      <c r="R1869" s="34"/>
      <c r="S1869" s="34"/>
      <c r="T1869" s="34"/>
      <c r="U1869" s="34"/>
      <c r="V1869" s="34"/>
    </row>
    <row r="1870" spans="1:22" x14ac:dyDescent="0.25">
      <c r="A1870" s="170">
        <v>44510</v>
      </c>
      <c r="B1870" s="34"/>
      <c r="C1870" s="128" t="s">
        <v>421</v>
      </c>
      <c r="D1870" s="128" t="s">
        <v>542</v>
      </c>
      <c r="E1870" s="175">
        <v>124235</v>
      </c>
      <c r="F1870" s="127" t="s">
        <v>396</v>
      </c>
      <c r="G1870" s="167">
        <v>3500</v>
      </c>
      <c r="H1870" s="145"/>
      <c r="I1870" s="168">
        <f t="shared" si="37"/>
        <v>66887833.370000012</v>
      </c>
      <c r="J1870" s="95"/>
      <c r="K1870" s="34"/>
      <c r="L1870" s="34"/>
      <c r="M1870" s="34"/>
      <c r="N1870" s="34"/>
      <c r="O1870" s="34"/>
      <c r="P1870" s="34"/>
      <c r="Q1870" s="34"/>
      <c r="R1870" s="34"/>
      <c r="S1870" s="34"/>
      <c r="T1870" s="34"/>
      <c r="U1870" s="34"/>
      <c r="V1870" s="34"/>
    </row>
    <row r="1871" spans="1:22" x14ac:dyDescent="0.25">
      <c r="A1871" s="170">
        <v>44510</v>
      </c>
      <c r="B1871" s="34"/>
      <c r="C1871" s="128" t="s">
        <v>421</v>
      </c>
      <c r="D1871" s="128" t="s">
        <v>542</v>
      </c>
      <c r="E1871" s="175">
        <v>115191</v>
      </c>
      <c r="F1871" s="127" t="s">
        <v>396</v>
      </c>
      <c r="G1871" s="167">
        <v>5000</v>
      </c>
      <c r="H1871" s="145"/>
      <c r="I1871" s="168">
        <f t="shared" si="37"/>
        <v>66892833.370000012</v>
      </c>
      <c r="J1871" s="95"/>
      <c r="K1871" s="34"/>
      <c r="L1871" s="34"/>
      <c r="M1871" s="34"/>
      <c r="N1871" s="34"/>
      <c r="O1871" s="34"/>
      <c r="P1871" s="34"/>
      <c r="Q1871" s="34"/>
      <c r="R1871" s="34"/>
      <c r="S1871" s="34"/>
      <c r="T1871" s="34"/>
      <c r="U1871" s="34"/>
      <c r="V1871" s="34"/>
    </row>
    <row r="1872" spans="1:22" x14ac:dyDescent="0.25">
      <c r="A1872" s="170">
        <v>44510</v>
      </c>
      <c r="B1872" s="34"/>
      <c r="C1872" s="128" t="s">
        <v>421</v>
      </c>
      <c r="D1872" s="128" t="s">
        <v>542</v>
      </c>
      <c r="E1872" s="175">
        <v>110180</v>
      </c>
      <c r="F1872" s="127" t="s">
        <v>396</v>
      </c>
      <c r="G1872" s="167">
        <v>3500</v>
      </c>
      <c r="H1872" s="145"/>
      <c r="I1872" s="168">
        <f t="shared" si="37"/>
        <v>66896333.370000012</v>
      </c>
      <c r="J1872" s="95"/>
      <c r="K1872" s="34"/>
      <c r="L1872" s="34"/>
      <c r="M1872" s="34"/>
      <c r="N1872" s="34"/>
      <c r="O1872" s="34"/>
      <c r="P1872" s="34"/>
      <c r="Q1872" s="34"/>
      <c r="R1872" s="34"/>
      <c r="S1872" s="34"/>
      <c r="T1872" s="34"/>
      <c r="U1872" s="34"/>
      <c r="V1872" s="34"/>
    </row>
    <row r="1873" spans="1:22" x14ac:dyDescent="0.25">
      <c r="A1873" s="170">
        <v>44510</v>
      </c>
      <c r="B1873" s="34"/>
      <c r="C1873" s="128" t="s">
        <v>421</v>
      </c>
      <c r="D1873" s="128" t="s">
        <v>542</v>
      </c>
      <c r="E1873" s="175">
        <v>112275</v>
      </c>
      <c r="F1873" s="127" t="s">
        <v>396</v>
      </c>
      <c r="G1873" s="167">
        <v>5000</v>
      </c>
      <c r="H1873" s="145"/>
      <c r="I1873" s="168">
        <f t="shared" si="37"/>
        <v>66901333.370000012</v>
      </c>
      <c r="J1873" s="95"/>
      <c r="K1873" s="34"/>
      <c r="L1873" s="34"/>
      <c r="M1873" s="34"/>
      <c r="N1873" s="34"/>
      <c r="O1873" s="34"/>
      <c r="P1873" s="34"/>
      <c r="Q1873" s="34"/>
      <c r="R1873" s="34"/>
      <c r="S1873" s="34"/>
      <c r="T1873" s="34"/>
      <c r="U1873" s="34"/>
      <c r="V1873" s="34"/>
    </row>
    <row r="1874" spans="1:22" x14ac:dyDescent="0.25">
      <c r="A1874" s="170">
        <v>44510</v>
      </c>
      <c r="B1874" s="34"/>
      <c r="C1874" s="128" t="s">
        <v>421</v>
      </c>
      <c r="D1874" s="128" t="s">
        <v>542</v>
      </c>
      <c r="E1874" s="175">
        <v>112271</v>
      </c>
      <c r="F1874" s="127" t="s">
        <v>396</v>
      </c>
      <c r="G1874" s="167">
        <v>3500</v>
      </c>
      <c r="H1874" s="145"/>
      <c r="I1874" s="168">
        <f t="shared" si="37"/>
        <v>66904833.370000012</v>
      </c>
      <c r="J1874" s="95"/>
      <c r="K1874" s="34"/>
      <c r="L1874" s="34"/>
      <c r="M1874" s="34"/>
      <c r="N1874" s="34"/>
      <c r="O1874" s="34"/>
      <c r="P1874" s="34"/>
      <c r="Q1874" s="34"/>
      <c r="R1874" s="34"/>
      <c r="S1874" s="34"/>
      <c r="T1874" s="34"/>
      <c r="U1874" s="34"/>
      <c r="V1874" s="34"/>
    </row>
    <row r="1875" spans="1:22" x14ac:dyDescent="0.25">
      <c r="A1875" s="170">
        <v>44510</v>
      </c>
      <c r="B1875" s="34"/>
      <c r="C1875" s="128" t="s">
        <v>421</v>
      </c>
      <c r="D1875" s="128" t="s">
        <v>542</v>
      </c>
      <c r="E1875" s="175">
        <v>115281</v>
      </c>
      <c r="F1875" s="127" t="s">
        <v>396</v>
      </c>
      <c r="G1875" s="167">
        <v>5000</v>
      </c>
      <c r="H1875" s="145"/>
      <c r="I1875" s="168">
        <f t="shared" si="37"/>
        <v>66909833.370000012</v>
      </c>
      <c r="J1875" s="95"/>
      <c r="K1875" s="34"/>
      <c r="L1875" s="34"/>
      <c r="M1875" s="34"/>
      <c r="N1875" s="34"/>
      <c r="O1875" s="34"/>
      <c r="P1875" s="34"/>
      <c r="Q1875" s="34"/>
      <c r="R1875" s="34"/>
      <c r="S1875" s="34"/>
      <c r="T1875" s="34"/>
      <c r="U1875" s="34"/>
      <c r="V1875" s="34"/>
    </row>
    <row r="1876" spans="1:22" x14ac:dyDescent="0.25">
      <c r="A1876" s="170">
        <v>44510</v>
      </c>
      <c r="B1876" s="34"/>
      <c r="C1876" s="128" t="s">
        <v>421</v>
      </c>
      <c r="D1876" s="128" t="s">
        <v>542</v>
      </c>
      <c r="E1876" s="175">
        <v>112207</v>
      </c>
      <c r="F1876" s="127" t="s">
        <v>396</v>
      </c>
      <c r="G1876" s="167">
        <v>3500</v>
      </c>
      <c r="H1876" s="145"/>
      <c r="I1876" s="168">
        <f t="shared" si="37"/>
        <v>66913333.370000012</v>
      </c>
      <c r="J1876" s="95"/>
      <c r="K1876" s="34"/>
      <c r="L1876" s="34"/>
      <c r="M1876" s="34"/>
      <c r="N1876" s="34"/>
      <c r="O1876" s="34"/>
      <c r="P1876" s="34"/>
      <c r="Q1876" s="34"/>
      <c r="R1876" s="34"/>
      <c r="S1876" s="34"/>
      <c r="T1876" s="34"/>
      <c r="U1876" s="34"/>
      <c r="V1876" s="34"/>
    </row>
    <row r="1877" spans="1:22" x14ac:dyDescent="0.25">
      <c r="A1877" s="170">
        <v>44510</v>
      </c>
      <c r="B1877" s="34"/>
      <c r="C1877" s="128" t="s">
        <v>421</v>
      </c>
      <c r="D1877" s="128" t="s">
        <v>542</v>
      </c>
      <c r="E1877" s="175">
        <v>700670</v>
      </c>
      <c r="F1877" s="127" t="s">
        <v>396</v>
      </c>
      <c r="G1877" s="167">
        <v>6300</v>
      </c>
      <c r="H1877" s="145"/>
      <c r="I1877" s="168">
        <f t="shared" si="37"/>
        <v>66919633.370000012</v>
      </c>
      <c r="J1877" s="95"/>
      <c r="K1877" s="34"/>
      <c r="L1877" s="34"/>
      <c r="M1877" s="34"/>
      <c r="N1877" s="34"/>
      <c r="O1877" s="34"/>
      <c r="P1877" s="34"/>
      <c r="Q1877" s="34"/>
      <c r="R1877" s="34"/>
      <c r="S1877" s="34"/>
      <c r="T1877" s="34"/>
      <c r="U1877" s="34"/>
      <c r="V1877" s="34"/>
    </row>
    <row r="1878" spans="1:22" x14ac:dyDescent="0.25">
      <c r="A1878" s="170">
        <v>44510</v>
      </c>
      <c r="B1878" s="34"/>
      <c r="C1878" s="128" t="s">
        <v>421</v>
      </c>
      <c r="D1878" s="128" t="s">
        <v>542</v>
      </c>
      <c r="E1878" s="175">
        <v>112282</v>
      </c>
      <c r="F1878" s="127" t="s">
        <v>396</v>
      </c>
      <c r="G1878" s="167">
        <v>3500</v>
      </c>
      <c r="H1878" s="145"/>
      <c r="I1878" s="168">
        <f t="shared" si="37"/>
        <v>66923133.370000012</v>
      </c>
      <c r="J1878" s="95"/>
      <c r="K1878" s="34"/>
      <c r="L1878" s="34"/>
      <c r="M1878" s="34"/>
      <c r="N1878" s="34"/>
      <c r="O1878" s="34"/>
      <c r="P1878" s="34"/>
      <c r="Q1878" s="34"/>
      <c r="R1878" s="34"/>
      <c r="S1878" s="34"/>
      <c r="T1878" s="34"/>
      <c r="U1878" s="34"/>
      <c r="V1878" s="34"/>
    </row>
    <row r="1879" spans="1:22" x14ac:dyDescent="0.25">
      <c r="A1879" s="170">
        <v>44510</v>
      </c>
      <c r="B1879" s="34"/>
      <c r="C1879" s="128" t="s">
        <v>421</v>
      </c>
      <c r="D1879" s="128" t="s">
        <v>542</v>
      </c>
      <c r="E1879" s="175">
        <v>700181</v>
      </c>
      <c r="F1879" s="127" t="s">
        <v>396</v>
      </c>
      <c r="G1879" s="167">
        <v>6300</v>
      </c>
      <c r="H1879" s="145"/>
      <c r="I1879" s="168">
        <f t="shared" si="37"/>
        <v>66929433.370000012</v>
      </c>
      <c r="J1879" s="95"/>
      <c r="K1879" s="34"/>
      <c r="L1879" s="34"/>
      <c r="M1879" s="34"/>
      <c r="N1879" s="34"/>
      <c r="O1879" s="34"/>
      <c r="P1879" s="34"/>
      <c r="Q1879" s="34"/>
      <c r="R1879" s="34"/>
      <c r="S1879" s="34"/>
      <c r="T1879" s="34"/>
      <c r="U1879" s="34"/>
      <c r="V1879" s="34"/>
    </row>
    <row r="1880" spans="1:22" x14ac:dyDescent="0.25">
      <c r="A1880" s="170">
        <v>44510</v>
      </c>
      <c r="B1880" s="34"/>
      <c r="C1880" s="128" t="s">
        <v>421</v>
      </c>
      <c r="D1880" s="128" t="s">
        <v>542</v>
      </c>
      <c r="E1880" s="175">
        <v>830020</v>
      </c>
      <c r="F1880" s="127" t="s">
        <v>396</v>
      </c>
      <c r="G1880" s="167">
        <v>3500</v>
      </c>
      <c r="H1880" s="145"/>
      <c r="I1880" s="168">
        <f t="shared" si="37"/>
        <v>66932933.370000012</v>
      </c>
      <c r="J1880" s="95"/>
      <c r="K1880" s="34"/>
      <c r="L1880" s="34"/>
      <c r="M1880" s="34"/>
      <c r="N1880" s="34"/>
      <c r="O1880" s="34"/>
      <c r="P1880" s="34"/>
      <c r="Q1880" s="34"/>
      <c r="R1880" s="34"/>
      <c r="S1880" s="34"/>
      <c r="T1880" s="34"/>
      <c r="U1880" s="34"/>
      <c r="V1880" s="34"/>
    </row>
    <row r="1881" spans="1:22" x14ac:dyDescent="0.25">
      <c r="A1881" s="170">
        <v>44510</v>
      </c>
      <c r="B1881" s="34"/>
      <c r="C1881" s="128" t="s">
        <v>421</v>
      </c>
      <c r="D1881" s="128" t="s">
        <v>542</v>
      </c>
      <c r="E1881" s="175">
        <v>144267</v>
      </c>
      <c r="F1881" s="127" t="s">
        <v>396</v>
      </c>
      <c r="G1881" s="167">
        <v>7000</v>
      </c>
      <c r="H1881" s="145"/>
      <c r="I1881" s="168">
        <f t="shared" si="37"/>
        <v>66939933.370000012</v>
      </c>
      <c r="J1881" s="95"/>
      <c r="K1881" s="34"/>
      <c r="L1881" s="34"/>
      <c r="M1881" s="34"/>
      <c r="N1881" s="34"/>
      <c r="O1881" s="34"/>
      <c r="P1881" s="34"/>
      <c r="Q1881" s="34"/>
      <c r="R1881" s="34"/>
      <c r="S1881" s="34"/>
      <c r="T1881" s="34"/>
      <c r="U1881" s="34"/>
      <c r="V1881" s="34"/>
    </row>
    <row r="1882" spans="1:22" x14ac:dyDescent="0.25">
      <c r="A1882" s="170">
        <v>44510</v>
      </c>
      <c r="B1882" s="34"/>
      <c r="C1882" s="128" t="s">
        <v>421</v>
      </c>
      <c r="D1882" s="128" t="s">
        <v>542</v>
      </c>
      <c r="E1882" s="175">
        <v>104158</v>
      </c>
      <c r="F1882" s="127" t="s">
        <v>396</v>
      </c>
      <c r="G1882" s="167">
        <v>5000</v>
      </c>
      <c r="H1882" s="145"/>
      <c r="I1882" s="168">
        <f t="shared" si="37"/>
        <v>66944933.370000012</v>
      </c>
      <c r="J1882" s="95"/>
      <c r="K1882" s="34"/>
      <c r="L1882" s="34"/>
      <c r="M1882" s="34"/>
      <c r="N1882" s="34"/>
      <c r="O1882" s="34"/>
      <c r="P1882" s="34"/>
      <c r="Q1882" s="34"/>
      <c r="R1882" s="34"/>
      <c r="S1882" s="34"/>
      <c r="T1882" s="34"/>
      <c r="U1882" s="34"/>
      <c r="V1882" s="34"/>
    </row>
    <row r="1883" spans="1:22" x14ac:dyDescent="0.25">
      <c r="A1883" s="170">
        <v>44510</v>
      </c>
      <c r="B1883" s="34"/>
      <c r="C1883" s="128" t="s">
        <v>421</v>
      </c>
      <c r="D1883" s="128" t="s">
        <v>542</v>
      </c>
      <c r="E1883" s="175">
        <v>123337</v>
      </c>
      <c r="F1883" s="127" t="s">
        <v>396</v>
      </c>
      <c r="G1883" s="167">
        <v>7000</v>
      </c>
      <c r="H1883" s="145"/>
      <c r="I1883" s="168">
        <f t="shared" si="37"/>
        <v>66951933.370000012</v>
      </c>
      <c r="J1883" s="95"/>
      <c r="K1883" s="34"/>
      <c r="L1883" s="34"/>
      <c r="M1883" s="34"/>
      <c r="N1883" s="34"/>
      <c r="O1883" s="34"/>
      <c r="P1883" s="34"/>
      <c r="Q1883" s="34"/>
      <c r="R1883" s="34"/>
      <c r="S1883" s="34"/>
      <c r="T1883" s="34"/>
      <c r="U1883" s="34"/>
      <c r="V1883" s="34"/>
    </row>
    <row r="1884" spans="1:22" x14ac:dyDescent="0.25">
      <c r="A1884" s="170">
        <v>44510</v>
      </c>
      <c r="B1884" s="34"/>
      <c r="C1884" s="128" t="s">
        <v>421</v>
      </c>
      <c r="D1884" s="128" t="s">
        <v>542</v>
      </c>
      <c r="E1884" s="175">
        <v>100125</v>
      </c>
      <c r="F1884" s="127" t="s">
        <v>396</v>
      </c>
      <c r="G1884" s="167">
        <v>6000</v>
      </c>
      <c r="H1884" s="145"/>
      <c r="I1884" s="168">
        <f t="shared" si="37"/>
        <v>66957933.370000012</v>
      </c>
      <c r="J1884" s="95"/>
      <c r="K1884" s="34"/>
      <c r="L1884" s="34"/>
      <c r="M1884" s="34"/>
      <c r="N1884" s="34"/>
      <c r="O1884" s="34"/>
      <c r="P1884" s="34"/>
      <c r="Q1884" s="34"/>
      <c r="R1884" s="34"/>
      <c r="S1884" s="34"/>
      <c r="T1884" s="34"/>
      <c r="U1884" s="34"/>
      <c r="V1884" s="34"/>
    </row>
    <row r="1885" spans="1:22" x14ac:dyDescent="0.25">
      <c r="A1885" s="170">
        <v>44510</v>
      </c>
      <c r="B1885" s="34"/>
      <c r="C1885" s="128" t="s">
        <v>421</v>
      </c>
      <c r="D1885" s="128" t="s">
        <v>542</v>
      </c>
      <c r="E1885" s="175">
        <v>104155</v>
      </c>
      <c r="F1885" s="127" t="s">
        <v>396</v>
      </c>
      <c r="G1885" s="167">
        <v>7000</v>
      </c>
      <c r="H1885" s="145"/>
      <c r="I1885" s="168">
        <f t="shared" si="37"/>
        <v>66964933.370000012</v>
      </c>
      <c r="J1885" s="95"/>
      <c r="K1885" s="34"/>
      <c r="L1885" s="34"/>
      <c r="M1885" s="34"/>
      <c r="N1885" s="34"/>
      <c r="O1885" s="34"/>
      <c r="P1885" s="34"/>
      <c r="Q1885" s="34"/>
      <c r="R1885" s="34"/>
      <c r="S1885" s="34"/>
      <c r="T1885" s="34"/>
      <c r="U1885" s="34"/>
      <c r="V1885" s="34"/>
    </row>
    <row r="1886" spans="1:22" x14ac:dyDescent="0.25">
      <c r="A1886" s="170">
        <v>44510</v>
      </c>
      <c r="B1886" s="34"/>
      <c r="C1886" s="128" t="s">
        <v>421</v>
      </c>
      <c r="D1886" s="128" t="s">
        <v>542</v>
      </c>
      <c r="E1886" s="175">
        <v>152229</v>
      </c>
      <c r="F1886" s="127" t="s">
        <v>396</v>
      </c>
      <c r="G1886" s="167">
        <v>7000</v>
      </c>
      <c r="H1886" s="145"/>
      <c r="I1886" s="168">
        <f t="shared" si="37"/>
        <v>66971933.370000012</v>
      </c>
      <c r="J1886" s="95"/>
      <c r="K1886" s="34"/>
      <c r="L1886" s="34"/>
      <c r="M1886" s="34"/>
      <c r="N1886" s="34"/>
      <c r="O1886" s="34"/>
      <c r="P1886" s="34"/>
      <c r="Q1886" s="34"/>
      <c r="R1886" s="34"/>
      <c r="S1886" s="34"/>
      <c r="T1886" s="34"/>
      <c r="U1886" s="34"/>
      <c r="V1886" s="34"/>
    </row>
    <row r="1887" spans="1:22" x14ac:dyDescent="0.25">
      <c r="A1887" s="170">
        <v>44510</v>
      </c>
      <c r="B1887" s="34"/>
      <c r="C1887" s="128" t="s">
        <v>421</v>
      </c>
      <c r="D1887" s="128" t="s">
        <v>542</v>
      </c>
      <c r="E1887" s="175">
        <v>104160</v>
      </c>
      <c r="F1887" s="127" t="s">
        <v>396</v>
      </c>
      <c r="G1887" s="167">
        <v>7000</v>
      </c>
      <c r="H1887" s="145"/>
      <c r="I1887" s="168">
        <f t="shared" si="37"/>
        <v>66978933.370000012</v>
      </c>
      <c r="J1887" s="95"/>
      <c r="K1887" s="34"/>
      <c r="L1887" s="34"/>
      <c r="M1887" s="34"/>
      <c r="N1887" s="34"/>
      <c r="O1887" s="34"/>
      <c r="P1887" s="34"/>
      <c r="Q1887" s="34"/>
      <c r="R1887" s="34"/>
      <c r="S1887" s="34"/>
      <c r="T1887" s="34"/>
      <c r="U1887" s="34"/>
      <c r="V1887" s="34"/>
    </row>
    <row r="1888" spans="1:22" x14ac:dyDescent="0.25">
      <c r="A1888" s="170">
        <v>44510</v>
      </c>
      <c r="B1888" s="34"/>
      <c r="C1888" s="128" t="s">
        <v>421</v>
      </c>
      <c r="D1888" s="128" t="s">
        <v>542</v>
      </c>
      <c r="E1888" s="175">
        <v>144367</v>
      </c>
      <c r="F1888" s="127" t="s">
        <v>396</v>
      </c>
      <c r="G1888" s="167">
        <v>7000</v>
      </c>
      <c r="H1888" s="145"/>
      <c r="I1888" s="168">
        <f t="shared" si="37"/>
        <v>66985933.370000012</v>
      </c>
      <c r="J1888" s="95"/>
      <c r="K1888" s="34"/>
      <c r="L1888" s="34"/>
      <c r="M1888" s="34"/>
      <c r="N1888" s="34"/>
      <c r="O1888" s="34"/>
      <c r="P1888" s="34"/>
      <c r="Q1888" s="34"/>
      <c r="R1888" s="34"/>
      <c r="S1888" s="34"/>
      <c r="T1888" s="34"/>
      <c r="U1888" s="34"/>
      <c r="V1888" s="34"/>
    </row>
    <row r="1889" spans="1:22" x14ac:dyDescent="0.25">
      <c r="A1889" s="170">
        <v>44510</v>
      </c>
      <c r="B1889" s="34"/>
      <c r="C1889" s="128" t="s">
        <v>421</v>
      </c>
      <c r="D1889" s="128" t="s">
        <v>542</v>
      </c>
      <c r="E1889" s="175">
        <v>155436</v>
      </c>
      <c r="F1889" s="127" t="s">
        <v>396</v>
      </c>
      <c r="G1889" s="167">
        <v>7500</v>
      </c>
      <c r="H1889" s="145"/>
      <c r="I1889" s="168">
        <f t="shared" si="37"/>
        <v>66993433.370000012</v>
      </c>
      <c r="J1889" s="95"/>
      <c r="K1889" s="34"/>
      <c r="L1889" s="34"/>
      <c r="M1889" s="34"/>
      <c r="N1889" s="34"/>
      <c r="O1889" s="34"/>
      <c r="P1889" s="34"/>
      <c r="Q1889" s="34"/>
      <c r="R1889" s="34"/>
      <c r="S1889" s="34"/>
      <c r="T1889" s="34"/>
      <c r="U1889" s="34"/>
      <c r="V1889" s="34"/>
    </row>
    <row r="1890" spans="1:22" x14ac:dyDescent="0.25">
      <c r="A1890" s="170">
        <v>44510</v>
      </c>
      <c r="B1890" s="34"/>
      <c r="C1890" s="128" t="s">
        <v>421</v>
      </c>
      <c r="D1890" s="128" t="s">
        <v>542</v>
      </c>
      <c r="E1890" s="175">
        <v>135306</v>
      </c>
      <c r="F1890" s="127" t="s">
        <v>396</v>
      </c>
      <c r="G1890" s="167">
        <v>7000</v>
      </c>
      <c r="H1890" s="145"/>
      <c r="I1890" s="168">
        <f t="shared" si="37"/>
        <v>67000433.370000012</v>
      </c>
      <c r="J1890" s="95"/>
      <c r="K1890" s="34"/>
      <c r="L1890" s="34"/>
      <c r="M1890" s="34"/>
      <c r="N1890" s="34"/>
      <c r="O1890" s="34"/>
      <c r="P1890" s="34"/>
      <c r="Q1890" s="34"/>
      <c r="R1890" s="34"/>
      <c r="S1890" s="34"/>
      <c r="T1890" s="34"/>
      <c r="U1890" s="34"/>
      <c r="V1890" s="34"/>
    </row>
    <row r="1891" spans="1:22" x14ac:dyDescent="0.25">
      <c r="A1891" s="170">
        <v>44510</v>
      </c>
      <c r="B1891" s="34"/>
      <c r="C1891" s="128" t="s">
        <v>421</v>
      </c>
      <c r="D1891" s="128" t="s">
        <v>542</v>
      </c>
      <c r="E1891" s="175">
        <v>134300</v>
      </c>
      <c r="F1891" s="127" t="s">
        <v>396</v>
      </c>
      <c r="G1891" s="167">
        <v>7500</v>
      </c>
      <c r="H1891" s="145"/>
      <c r="I1891" s="168">
        <f t="shared" si="37"/>
        <v>67007933.370000012</v>
      </c>
      <c r="J1891" s="95"/>
      <c r="K1891" s="34"/>
      <c r="L1891" s="34"/>
      <c r="M1891" s="34"/>
      <c r="N1891" s="34"/>
      <c r="O1891" s="34"/>
      <c r="P1891" s="34"/>
      <c r="Q1891" s="34"/>
      <c r="R1891" s="34"/>
      <c r="S1891" s="34"/>
      <c r="T1891" s="34"/>
      <c r="U1891" s="34"/>
      <c r="V1891" s="34"/>
    </row>
    <row r="1892" spans="1:22" x14ac:dyDescent="0.25">
      <c r="A1892" s="170">
        <v>44510</v>
      </c>
      <c r="B1892" s="34"/>
      <c r="C1892" s="128" t="s">
        <v>421</v>
      </c>
      <c r="D1892" s="128" t="s">
        <v>542</v>
      </c>
      <c r="E1892" s="175">
        <v>131280</v>
      </c>
      <c r="F1892" s="127" t="s">
        <v>396</v>
      </c>
      <c r="G1892" s="167">
        <v>7000</v>
      </c>
      <c r="H1892" s="145"/>
      <c r="I1892" s="168">
        <f t="shared" si="37"/>
        <v>67014933.370000012</v>
      </c>
      <c r="J1892" s="95"/>
      <c r="K1892" s="34"/>
      <c r="L1892" s="34"/>
      <c r="M1892" s="34"/>
      <c r="N1892" s="34"/>
      <c r="O1892" s="34"/>
      <c r="P1892" s="34"/>
      <c r="Q1892" s="34"/>
      <c r="R1892" s="34"/>
      <c r="S1892" s="34"/>
      <c r="T1892" s="34"/>
      <c r="U1892" s="34"/>
      <c r="V1892" s="34"/>
    </row>
    <row r="1893" spans="1:22" x14ac:dyDescent="0.25">
      <c r="A1893" s="170">
        <v>44510</v>
      </c>
      <c r="B1893" s="34"/>
      <c r="C1893" s="128" t="s">
        <v>421</v>
      </c>
      <c r="D1893" s="128" t="s">
        <v>542</v>
      </c>
      <c r="E1893" s="175">
        <v>131238</v>
      </c>
      <c r="F1893" s="127" t="s">
        <v>396</v>
      </c>
      <c r="G1893" s="167">
        <v>7500</v>
      </c>
      <c r="H1893" s="145"/>
      <c r="I1893" s="168">
        <f t="shared" si="37"/>
        <v>67022433.370000012</v>
      </c>
      <c r="J1893" s="95"/>
      <c r="K1893" s="34"/>
      <c r="L1893" s="34"/>
      <c r="M1893" s="34"/>
      <c r="N1893" s="34"/>
      <c r="O1893" s="34"/>
      <c r="P1893" s="34"/>
      <c r="Q1893" s="34"/>
      <c r="R1893" s="34"/>
      <c r="S1893" s="34"/>
      <c r="T1893" s="34"/>
      <c r="U1893" s="34"/>
      <c r="V1893" s="34"/>
    </row>
    <row r="1894" spans="1:22" x14ac:dyDescent="0.25">
      <c r="A1894" s="170">
        <v>44510</v>
      </c>
      <c r="B1894" s="34"/>
      <c r="C1894" s="128" t="s">
        <v>421</v>
      </c>
      <c r="D1894" s="128" t="s">
        <v>542</v>
      </c>
      <c r="E1894" s="175">
        <v>123334</v>
      </c>
      <c r="F1894" s="127" t="s">
        <v>396</v>
      </c>
      <c r="G1894" s="167">
        <v>7000</v>
      </c>
      <c r="H1894" s="145"/>
      <c r="I1894" s="168">
        <f t="shared" si="37"/>
        <v>67029433.370000012</v>
      </c>
      <c r="J1894" s="95"/>
      <c r="K1894" s="34"/>
      <c r="L1894" s="34"/>
      <c r="M1894" s="34"/>
      <c r="N1894" s="34"/>
      <c r="O1894" s="34"/>
      <c r="P1894" s="34"/>
      <c r="Q1894" s="34"/>
      <c r="R1894" s="34"/>
      <c r="S1894" s="34"/>
      <c r="T1894" s="34"/>
      <c r="U1894" s="34"/>
      <c r="V1894" s="34"/>
    </row>
    <row r="1895" spans="1:22" x14ac:dyDescent="0.25">
      <c r="A1895" s="170">
        <v>44510</v>
      </c>
      <c r="B1895" s="34"/>
      <c r="C1895" s="128" t="s">
        <v>421</v>
      </c>
      <c r="D1895" s="128" t="s">
        <v>542</v>
      </c>
      <c r="E1895" s="175">
        <v>921132</v>
      </c>
      <c r="F1895" s="127" t="s">
        <v>396</v>
      </c>
      <c r="G1895" s="167">
        <v>7500</v>
      </c>
      <c r="H1895" s="145"/>
      <c r="I1895" s="168">
        <f t="shared" si="37"/>
        <v>67036933.370000012</v>
      </c>
      <c r="J1895" s="95"/>
      <c r="K1895" s="34"/>
      <c r="L1895" s="34"/>
      <c r="M1895" s="34"/>
      <c r="N1895" s="34"/>
      <c r="O1895" s="34"/>
      <c r="P1895" s="34"/>
      <c r="Q1895" s="34"/>
      <c r="R1895" s="34"/>
      <c r="S1895" s="34"/>
      <c r="T1895" s="34"/>
      <c r="U1895" s="34"/>
      <c r="V1895" s="34"/>
    </row>
    <row r="1896" spans="1:22" x14ac:dyDescent="0.25">
      <c r="A1896" s="170">
        <v>44510</v>
      </c>
      <c r="B1896" s="34"/>
      <c r="C1896" s="128" t="s">
        <v>421</v>
      </c>
      <c r="D1896" s="128" t="s">
        <v>542</v>
      </c>
      <c r="E1896" s="175">
        <v>123233</v>
      </c>
      <c r="F1896" s="127" t="s">
        <v>396</v>
      </c>
      <c r="G1896" s="167">
        <v>7000</v>
      </c>
      <c r="H1896" s="145"/>
      <c r="I1896" s="168">
        <f t="shared" si="37"/>
        <v>67043933.370000012</v>
      </c>
      <c r="J1896" s="95"/>
      <c r="K1896" s="34"/>
      <c r="L1896" s="34"/>
      <c r="M1896" s="34"/>
      <c r="N1896" s="34"/>
      <c r="O1896" s="34"/>
      <c r="P1896" s="34"/>
      <c r="Q1896" s="34"/>
      <c r="R1896" s="34"/>
      <c r="S1896" s="34"/>
      <c r="T1896" s="34"/>
      <c r="U1896" s="34"/>
      <c r="V1896" s="34"/>
    </row>
    <row r="1897" spans="1:22" x14ac:dyDescent="0.25">
      <c r="A1897" s="170">
        <v>44510</v>
      </c>
      <c r="B1897" s="34"/>
      <c r="C1897" s="128" t="s">
        <v>421</v>
      </c>
      <c r="D1897" s="128" t="s">
        <v>542</v>
      </c>
      <c r="E1897" s="175">
        <v>102111</v>
      </c>
      <c r="F1897" s="127" t="s">
        <v>396</v>
      </c>
      <c r="G1897" s="167">
        <v>7500</v>
      </c>
      <c r="H1897" s="145"/>
      <c r="I1897" s="168">
        <f t="shared" si="37"/>
        <v>67051433.370000012</v>
      </c>
      <c r="J1897" s="95"/>
      <c r="K1897" s="34"/>
      <c r="L1897" s="34"/>
      <c r="M1897" s="34"/>
      <c r="N1897" s="34"/>
      <c r="O1897" s="34"/>
      <c r="P1897" s="34"/>
      <c r="Q1897" s="34"/>
      <c r="R1897" s="34"/>
      <c r="S1897" s="34"/>
      <c r="T1897" s="34"/>
      <c r="U1897" s="34"/>
      <c r="V1897" s="34"/>
    </row>
    <row r="1898" spans="1:22" x14ac:dyDescent="0.25">
      <c r="A1898" s="170">
        <v>44510</v>
      </c>
      <c r="B1898" s="34"/>
      <c r="C1898" s="128" t="s">
        <v>421</v>
      </c>
      <c r="D1898" s="128" t="s">
        <v>542</v>
      </c>
      <c r="E1898" s="175">
        <v>805019</v>
      </c>
      <c r="F1898" s="127" t="s">
        <v>396</v>
      </c>
      <c r="G1898" s="167">
        <v>7000</v>
      </c>
      <c r="H1898" s="145"/>
      <c r="I1898" s="168">
        <f t="shared" si="37"/>
        <v>67058433.370000012</v>
      </c>
      <c r="J1898" s="95"/>
      <c r="K1898" s="34"/>
      <c r="L1898" s="34"/>
      <c r="M1898" s="34"/>
      <c r="N1898" s="34"/>
      <c r="O1898" s="34"/>
      <c r="P1898" s="34"/>
      <c r="Q1898" s="34"/>
      <c r="R1898" s="34"/>
      <c r="S1898" s="34"/>
      <c r="T1898" s="34"/>
      <c r="U1898" s="34"/>
      <c r="V1898" s="34"/>
    </row>
    <row r="1899" spans="1:22" x14ac:dyDescent="0.25">
      <c r="A1899" s="170">
        <v>44510</v>
      </c>
      <c r="B1899" s="34"/>
      <c r="C1899" s="128" t="s">
        <v>421</v>
      </c>
      <c r="D1899" s="128" t="s">
        <v>542</v>
      </c>
      <c r="E1899" s="175">
        <v>700329</v>
      </c>
      <c r="F1899" s="127" t="s">
        <v>396</v>
      </c>
      <c r="G1899" s="167">
        <v>9450</v>
      </c>
      <c r="H1899" s="145"/>
      <c r="I1899" s="168">
        <f t="shared" si="37"/>
        <v>67067883.370000012</v>
      </c>
      <c r="J1899" s="95"/>
      <c r="K1899" s="34"/>
      <c r="L1899" s="34"/>
      <c r="M1899" s="34"/>
      <c r="N1899" s="34"/>
      <c r="O1899" s="34"/>
      <c r="P1899" s="34"/>
      <c r="Q1899" s="34"/>
      <c r="R1899" s="34"/>
      <c r="S1899" s="34"/>
      <c r="T1899" s="34"/>
      <c r="U1899" s="34"/>
      <c r="V1899" s="34"/>
    </row>
    <row r="1900" spans="1:22" x14ac:dyDescent="0.25">
      <c r="A1900" s="170">
        <v>44510</v>
      </c>
      <c r="B1900" s="34"/>
      <c r="C1900" s="128" t="s">
        <v>421</v>
      </c>
      <c r="D1900" s="128" t="s">
        <v>542</v>
      </c>
      <c r="E1900" s="175">
        <v>114290</v>
      </c>
      <c r="F1900" s="127" t="s">
        <v>396</v>
      </c>
      <c r="G1900" s="167">
        <v>7500</v>
      </c>
      <c r="H1900" s="145"/>
      <c r="I1900" s="168">
        <f t="shared" si="37"/>
        <v>67075383.370000012</v>
      </c>
      <c r="J1900" s="95"/>
      <c r="K1900" s="34"/>
      <c r="L1900" s="34"/>
      <c r="M1900" s="34"/>
      <c r="N1900" s="34"/>
      <c r="O1900" s="34"/>
      <c r="P1900" s="34"/>
      <c r="Q1900" s="34"/>
      <c r="R1900" s="34"/>
      <c r="S1900" s="34"/>
      <c r="T1900" s="34"/>
      <c r="U1900" s="34"/>
      <c r="V1900" s="34"/>
    </row>
    <row r="1901" spans="1:22" x14ac:dyDescent="0.25">
      <c r="A1901" s="170">
        <v>44510</v>
      </c>
      <c r="B1901" s="34"/>
      <c r="C1901" s="128" t="s">
        <v>421</v>
      </c>
      <c r="D1901" s="128" t="s">
        <v>542</v>
      </c>
      <c r="E1901" s="175">
        <v>135313</v>
      </c>
      <c r="F1901" s="127" t="s">
        <v>396</v>
      </c>
      <c r="G1901" s="167">
        <v>9500</v>
      </c>
      <c r="H1901" s="145"/>
      <c r="I1901" s="168">
        <f t="shared" si="37"/>
        <v>67084883.370000012</v>
      </c>
      <c r="J1901" s="95"/>
      <c r="K1901" s="34"/>
      <c r="L1901" s="34"/>
      <c r="M1901" s="34"/>
      <c r="N1901" s="34"/>
      <c r="O1901" s="34"/>
      <c r="P1901" s="34"/>
      <c r="Q1901" s="34"/>
      <c r="R1901" s="34"/>
      <c r="S1901" s="34"/>
      <c r="T1901" s="34"/>
      <c r="U1901" s="34"/>
      <c r="V1901" s="34"/>
    </row>
    <row r="1902" spans="1:22" x14ac:dyDescent="0.25">
      <c r="A1902" s="170">
        <v>44510</v>
      </c>
      <c r="B1902" s="34"/>
      <c r="C1902" s="128" t="s">
        <v>421</v>
      </c>
      <c r="D1902" s="128" t="s">
        <v>542</v>
      </c>
      <c r="E1902" s="175">
        <v>104220</v>
      </c>
      <c r="F1902" s="127" t="s">
        <v>396</v>
      </c>
      <c r="G1902" s="167">
        <v>8500</v>
      </c>
      <c r="H1902" s="145"/>
      <c r="I1902" s="168">
        <f t="shared" si="37"/>
        <v>67093383.370000012</v>
      </c>
      <c r="J1902" s="95"/>
      <c r="K1902" s="34"/>
      <c r="L1902" s="34"/>
      <c r="M1902" s="34"/>
      <c r="N1902" s="34"/>
      <c r="O1902" s="34"/>
      <c r="P1902" s="34"/>
      <c r="Q1902" s="34"/>
      <c r="R1902" s="34"/>
      <c r="S1902" s="34"/>
      <c r="T1902" s="34"/>
      <c r="U1902" s="34"/>
      <c r="V1902" s="34"/>
    </row>
    <row r="1903" spans="1:22" x14ac:dyDescent="0.25">
      <c r="A1903" s="170">
        <v>44510</v>
      </c>
      <c r="B1903" s="34"/>
      <c r="C1903" s="128" t="s">
        <v>421</v>
      </c>
      <c r="D1903" s="128" t="s">
        <v>542</v>
      </c>
      <c r="E1903" s="175">
        <v>142285</v>
      </c>
      <c r="F1903" s="127" t="s">
        <v>396</v>
      </c>
      <c r="G1903" s="167">
        <v>10000</v>
      </c>
      <c r="H1903" s="145"/>
      <c r="I1903" s="168">
        <f t="shared" si="37"/>
        <v>67103383.370000012</v>
      </c>
      <c r="J1903" s="95"/>
      <c r="K1903" s="34"/>
      <c r="L1903" s="34"/>
      <c r="M1903" s="34"/>
      <c r="N1903" s="34"/>
      <c r="O1903" s="34"/>
      <c r="P1903" s="34"/>
      <c r="Q1903" s="34"/>
      <c r="R1903" s="34"/>
      <c r="S1903" s="34"/>
      <c r="T1903" s="34"/>
      <c r="U1903" s="34"/>
      <c r="V1903" s="34"/>
    </row>
    <row r="1904" spans="1:22" x14ac:dyDescent="0.25">
      <c r="A1904" s="170">
        <v>44510</v>
      </c>
      <c r="B1904" s="34"/>
      <c r="C1904" s="128" t="s">
        <v>421</v>
      </c>
      <c r="D1904" s="128" t="s">
        <v>542</v>
      </c>
      <c r="E1904" s="175">
        <v>115293</v>
      </c>
      <c r="F1904" s="127" t="s">
        <v>396</v>
      </c>
      <c r="G1904" s="167">
        <v>10000</v>
      </c>
      <c r="H1904" s="145"/>
      <c r="I1904" s="168">
        <f t="shared" si="37"/>
        <v>67113383.370000005</v>
      </c>
      <c r="J1904" s="95"/>
      <c r="K1904" s="34"/>
      <c r="L1904" s="34"/>
      <c r="M1904" s="34"/>
      <c r="N1904" s="34"/>
      <c r="O1904" s="34"/>
      <c r="P1904" s="34"/>
      <c r="Q1904" s="34"/>
      <c r="R1904" s="34"/>
      <c r="S1904" s="34"/>
      <c r="T1904" s="34"/>
      <c r="U1904" s="34"/>
      <c r="V1904" s="34"/>
    </row>
    <row r="1905" spans="1:22" x14ac:dyDescent="0.25">
      <c r="A1905" s="170">
        <v>44510</v>
      </c>
      <c r="B1905" s="34"/>
      <c r="C1905" s="128" t="s">
        <v>421</v>
      </c>
      <c r="D1905" s="128" t="s">
        <v>542</v>
      </c>
      <c r="E1905" s="175">
        <v>854088</v>
      </c>
      <c r="F1905" s="127" t="s">
        <v>396</v>
      </c>
      <c r="G1905" s="167">
        <v>10000</v>
      </c>
      <c r="H1905" s="145"/>
      <c r="I1905" s="168">
        <f t="shared" si="37"/>
        <v>67123383.370000005</v>
      </c>
      <c r="J1905" s="95"/>
      <c r="K1905" s="34"/>
      <c r="L1905" s="34"/>
      <c r="M1905" s="34"/>
      <c r="N1905" s="34"/>
      <c r="O1905" s="34"/>
      <c r="P1905" s="34"/>
      <c r="Q1905" s="34"/>
      <c r="R1905" s="34"/>
      <c r="S1905" s="34"/>
      <c r="T1905" s="34"/>
      <c r="U1905" s="34"/>
      <c r="V1905" s="34"/>
    </row>
    <row r="1906" spans="1:22" x14ac:dyDescent="0.25">
      <c r="A1906" s="170">
        <v>44510</v>
      </c>
      <c r="B1906" s="34"/>
      <c r="C1906" s="128" t="s">
        <v>421</v>
      </c>
      <c r="D1906" s="128" t="s">
        <v>542</v>
      </c>
      <c r="E1906" s="175">
        <v>840026</v>
      </c>
      <c r="F1906" s="127" t="s">
        <v>396</v>
      </c>
      <c r="G1906" s="167">
        <v>10500</v>
      </c>
      <c r="H1906" s="145"/>
      <c r="I1906" s="168">
        <f t="shared" si="37"/>
        <v>67133883.370000005</v>
      </c>
      <c r="J1906" s="95"/>
      <c r="K1906" s="34"/>
      <c r="L1906" s="34"/>
      <c r="M1906" s="34"/>
      <c r="N1906" s="34"/>
      <c r="O1906" s="34"/>
      <c r="P1906" s="34"/>
      <c r="Q1906" s="34"/>
      <c r="R1906" s="34"/>
      <c r="S1906" s="34"/>
      <c r="T1906" s="34"/>
      <c r="U1906" s="34"/>
      <c r="V1906" s="34"/>
    </row>
    <row r="1907" spans="1:22" x14ac:dyDescent="0.25">
      <c r="A1907" s="170">
        <v>44510</v>
      </c>
      <c r="B1907" s="34"/>
      <c r="C1907" s="128" t="s">
        <v>421</v>
      </c>
      <c r="D1907" s="128" t="s">
        <v>542</v>
      </c>
      <c r="E1907" s="175">
        <v>142288</v>
      </c>
      <c r="F1907" s="127" t="s">
        <v>396</v>
      </c>
      <c r="G1907" s="167">
        <v>10400</v>
      </c>
      <c r="H1907" s="145"/>
      <c r="I1907" s="168">
        <f t="shared" si="37"/>
        <v>67144283.370000005</v>
      </c>
      <c r="J1907" s="95"/>
      <c r="K1907" s="34"/>
      <c r="L1907" s="34"/>
      <c r="M1907" s="34"/>
      <c r="N1907" s="34"/>
      <c r="O1907" s="34"/>
      <c r="P1907" s="34"/>
      <c r="Q1907" s="34"/>
      <c r="R1907" s="34"/>
      <c r="S1907" s="34"/>
      <c r="T1907" s="34"/>
      <c r="U1907" s="34"/>
      <c r="V1907" s="34"/>
    </row>
    <row r="1908" spans="1:22" x14ac:dyDescent="0.25">
      <c r="A1908" s="170">
        <v>44510</v>
      </c>
      <c r="B1908" s="34"/>
      <c r="C1908" s="128" t="s">
        <v>421</v>
      </c>
      <c r="D1908" s="128" t="s">
        <v>542</v>
      </c>
      <c r="E1908" s="175">
        <v>143439</v>
      </c>
      <c r="F1908" s="127" t="s">
        <v>396</v>
      </c>
      <c r="G1908" s="167">
        <v>12500</v>
      </c>
      <c r="H1908" s="145"/>
      <c r="I1908" s="168">
        <f t="shared" si="37"/>
        <v>67156783.370000005</v>
      </c>
      <c r="J1908" s="95"/>
      <c r="K1908" s="34"/>
      <c r="L1908" s="34"/>
      <c r="M1908" s="34"/>
      <c r="N1908" s="34"/>
      <c r="O1908" s="34"/>
      <c r="P1908" s="34"/>
      <c r="Q1908" s="34"/>
      <c r="R1908" s="34"/>
      <c r="S1908" s="34"/>
      <c r="T1908" s="34"/>
      <c r="U1908" s="34"/>
      <c r="V1908" s="34"/>
    </row>
    <row r="1909" spans="1:22" x14ac:dyDescent="0.25">
      <c r="A1909" s="170">
        <v>44510</v>
      </c>
      <c r="B1909" s="34"/>
      <c r="C1909" s="128" t="s">
        <v>421</v>
      </c>
      <c r="D1909" s="128" t="s">
        <v>542</v>
      </c>
      <c r="E1909" s="175">
        <v>144449</v>
      </c>
      <c r="F1909" s="127" t="s">
        <v>396</v>
      </c>
      <c r="G1909" s="167">
        <v>14000</v>
      </c>
      <c r="H1909" s="145"/>
      <c r="I1909" s="168">
        <f t="shared" si="37"/>
        <v>67170783.370000005</v>
      </c>
      <c r="J1909" s="95"/>
      <c r="K1909" s="34"/>
      <c r="L1909" s="34"/>
      <c r="M1909" s="34"/>
      <c r="N1909" s="34"/>
      <c r="O1909" s="34"/>
      <c r="P1909" s="34"/>
      <c r="Q1909" s="34"/>
      <c r="R1909" s="34"/>
      <c r="S1909" s="34"/>
      <c r="T1909" s="34"/>
      <c r="U1909" s="34"/>
      <c r="V1909" s="34"/>
    </row>
    <row r="1910" spans="1:22" x14ac:dyDescent="0.25">
      <c r="A1910" s="170">
        <v>44510</v>
      </c>
      <c r="B1910" s="34"/>
      <c r="C1910" s="128" t="s">
        <v>421</v>
      </c>
      <c r="D1910" s="128" t="s">
        <v>542</v>
      </c>
      <c r="E1910" s="175">
        <v>131235</v>
      </c>
      <c r="F1910" s="127" t="s">
        <v>396</v>
      </c>
      <c r="G1910" s="167">
        <v>14000</v>
      </c>
      <c r="H1910" s="145"/>
      <c r="I1910" s="168">
        <f t="shared" si="37"/>
        <v>67184783.370000005</v>
      </c>
      <c r="J1910" s="95"/>
      <c r="K1910" s="34"/>
      <c r="L1910" s="34"/>
      <c r="M1910" s="34"/>
      <c r="N1910" s="34"/>
      <c r="O1910" s="34"/>
      <c r="P1910" s="34"/>
      <c r="Q1910" s="34"/>
      <c r="R1910" s="34"/>
      <c r="S1910" s="34"/>
      <c r="T1910" s="34"/>
      <c r="U1910" s="34"/>
      <c r="V1910" s="34"/>
    </row>
    <row r="1911" spans="1:22" x14ac:dyDescent="0.25">
      <c r="A1911" s="170">
        <v>44510</v>
      </c>
      <c r="B1911" s="34"/>
      <c r="C1911" s="128" t="s">
        <v>421</v>
      </c>
      <c r="D1911" s="128" t="s">
        <v>542</v>
      </c>
      <c r="E1911" s="175">
        <v>100122</v>
      </c>
      <c r="F1911" s="127" t="s">
        <v>396</v>
      </c>
      <c r="G1911" s="167">
        <v>17000</v>
      </c>
      <c r="H1911" s="145"/>
      <c r="I1911" s="168">
        <f t="shared" si="37"/>
        <v>67201783.370000005</v>
      </c>
      <c r="J1911" s="95"/>
      <c r="K1911" s="34"/>
      <c r="L1911" s="34"/>
      <c r="M1911" s="34"/>
      <c r="N1911" s="34"/>
      <c r="O1911" s="34"/>
      <c r="P1911" s="34"/>
      <c r="Q1911" s="34"/>
      <c r="R1911" s="34"/>
      <c r="S1911" s="34"/>
      <c r="T1911" s="34"/>
      <c r="U1911" s="34"/>
      <c r="V1911" s="34"/>
    </row>
    <row r="1912" spans="1:22" x14ac:dyDescent="0.25">
      <c r="A1912" s="170">
        <v>44510</v>
      </c>
      <c r="B1912" s="34"/>
      <c r="C1912" s="128" t="s">
        <v>421</v>
      </c>
      <c r="D1912" s="128" t="s">
        <v>542</v>
      </c>
      <c r="E1912" s="175">
        <v>131283</v>
      </c>
      <c r="F1912" s="127" t="s">
        <v>396</v>
      </c>
      <c r="G1912" s="167">
        <v>14000</v>
      </c>
      <c r="H1912" s="145"/>
      <c r="I1912" s="168">
        <f t="shared" si="37"/>
        <v>67215783.370000005</v>
      </c>
      <c r="J1912" s="95"/>
      <c r="K1912" s="34"/>
      <c r="L1912" s="34"/>
      <c r="M1912" s="34"/>
      <c r="N1912" s="34"/>
      <c r="O1912" s="34"/>
      <c r="P1912" s="34"/>
      <c r="Q1912" s="34"/>
      <c r="R1912" s="34"/>
      <c r="S1912" s="34"/>
      <c r="T1912" s="34"/>
      <c r="U1912" s="34"/>
      <c r="V1912" s="34"/>
    </row>
    <row r="1913" spans="1:22" x14ac:dyDescent="0.25">
      <c r="A1913" s="170">
        <v>44510</v>
      </c>
      <c r="B1913" s="34"/>
      <c r="C1913" s="128" t="s">
        <v>421</v>
      </c>
      <c r="D1913" s="128" t="s">
        <v>542</v>
      </c>
      <c r="E1913" s="175">
        <v>847081</v>
      </c>
      <c r="F1913" s="127" t="s">
        <v>396</v>
      </c>
      <c r="G1913" s="167">
        <v>17500</v>
      </c>
      <c r="H1913" s="145"/>
      <c r="I1913" s="168">
        <f t="shared" si="37"/>
        <v>67233283.370000005</v>
      </c>
      <c r="J1913" s="95"/>
      <c r="K1913" s="34"/>
      <c r="L1913" s="34"/>
      <c r="M1913" s="34"/>
      <c r="N1913" s="34"/>
      <c r="O1913" s="34"/>
      <c r="P1913" s="34"/>
      <c r="Q1913" s="34"/>
      <c r="R1913" s="34"/>
      <c r="S1913" s="34"/>
      <c r="T1913" s="34"/>
      <c r="U1913" s="34"/>
      <c r="V1913" s="34"/>
    </row>
    <row r="1914" spans="1:22" x14ac:dyDescent="0.25">
      <c r="A1914" s="170">
        <v>44510</v>
      </c>
      <c r="B1914" s="34"/>
      <c r="C1914" s="128" t="s">
        <v>421</v>
      </c>
      <c r="D1914" s="128" t="s">
        <v>542</v>
      </c>
      <c r="E1914" s="175">
        <v>124382</v>
      </c>
      <c r="F1914" s="127" t="s">
        <v>396</v>
      </c>
      <c r="G1914" s="167">
        <v>17500</v>
      </c>
      <c r="H1914" s="145"/>
      <c r="I1914" s="168">
        <f t="shared" si="37"/>
        <v>67250783.370000005</v>
      </c>
      <c r="J1914" s="95"/>
      <c r="K1914" s="34"/>
      <c r="L1914" s="34"/>
      <c r="M1914" s="34"/>
      <c r="N1914" s="34"/>
      <c r="O1914" s="34"/>
      <c r="P1914" s="34"/>
      <c r="Q1914" s="34"/>
      <c r="R1914" s="34"/>
      <c r="S1914" s="34"/>
      <c r="T1914" s="34"/>
      <c r="U1914" s="34"/>
      <c r="V1914" s="34"/>
    </row>
    <row r="1915" spans="1:22" x14ac:dyDescent="0.25">
      <c r="A1915" s="170">
        <v>44510</v>
      </c>
      <c r="B1915" s="34"/>
      <c r="C1915" s="128" t="s">
        <v>421</v>
      </c>
      <c r="D1915" s="128" t="s">
        <v>542</v>
      </c>
      <c r="E1915" s="175">
        <v>934067</v>
      </c>
      <c r="F1915" s="127" t="s">
        <v>396</v>
      </c>
      <c r="G1915" s="167">
        <v>17500</v>
      </c>
      <c r="H1915" s="145"/>
      <c r="I1915" s="168">
        <f t="shared" si="37"/>
        <v>67268283.370000005</v>
      </c>
      <c r="J1915" s="95"/>
      <c r="K1915" s="34"/>
      <c r="L1915" s="34"/>
      <c r="M1915" s="34"/>
      <c r="N1915" s="34"/>
      <c r="O1915" s="34"/>
      <c r="P1915" s="34"/>
      <c r="Q1915" s="34"/>
      <c r="R1915" s="34"/>
      <c r="S1915" s="34"/>
      <c r="T1915" s="34"/>
      <c r="U1915" s="34"/>
      <c r="V1915" s="34"/>
    </row>
    <row r="1916" spans="1:22" x14ac:dyDescent="0.25">
      <c r="A1916" s="170">
        <v>44510</v>
      </c>
      <c r="B1916" s="34"/>
      <c r="C1916" s="128" t="s">
        <v>421</v>
      </c>
      <c r="D1916" s="128" t="s">
        <v>542</v>
      </c>
      <c r="E1916" s="175">
        <v>834029</v>
      </c>
      <c r="F1916" s="127" t="s">
        <v>396</v>
      </c>
      <c r="G1916" s="167">
        <v>17500</v>
      </c>
      <c r="H1916" s="145"/>
      <c r="I1916" s="168">
        <f t="shared" si="37"/>
        <v>67285783.370000005</v>
      </c>
      <c r="J1916" s="95"/>
      <c r="K1916" s="34"/>
      <c r="L1916" s="34"/>
      <c r="M1916" s="34"/>
      <c r="N1916" s="34"/>
      <c r="O1916" s="34"/>
      <c r="P1916" s="34"/>
      <c r="Q1916" s="34"/>
      <c r="R1916" s="34"/>
      <c r="S1916" s="34"/>
      <c r="T1916" s="34"/>
      <c r="U1916" s="34"/>
      <c r="V1916" s="34"/>
    </row>
    <row r="1917" spans="1:22" x14ac:dyDescent="0.25">
      <c r="A1917" s="170">
        <v>44510</v>
      </c>
      <c r="B1917" s="34"/>
      <c r="C1917" s="128" t="s">
        <v>421</v>
      </c>
      <c r="D1917" s="128" t="s">
        <v>542</v>
      </c>
      <c r="E1917" s="175">
        <v>131266</v>
      </c>
      <c r="F1917" s="127" t="s">
        <v>396</v>
      </c>
      <c r="G1917" s="167">
        <v>21000</v>
      </c>
      <c r="H1917" s="145"/>
      <c r="I1917" s="168">
        <f t="shared" si="37"/>
        <v>67306783.370000005</v>
      </c>
      <c r="J1917" s="95"/>
      <c r="K1917" s="34"/>
      <c r="L1917" s="34"/>
      <c r="M1917" s="34"/>
      <c r="N1917" s="34"/>
      <c r="O1917" s="34"/>
      <c r="P1917" s="34"/>
      <c r="Q1917" s="34"/>
      <c r="R1917" s="34"/>
      <c r="S1917" s="34"/>
      <c r="T1917" s="34"/>
      <c r="U1917" s="34"/>
      <c r="V1917" s="34"/>
    </row>
    <row r="1918" spans="1:22" x14ac:dyDescent="0.25">
      <c r="A1918" s="170">
        <v>44510</v>
      </c>
      <c r="B1918" s="34"/>
      <c r="C1918" s="128" t="s">
        <v>421</v>
      </c>
      <c r="D1918" s="128" t="s">
        <v>542</v>
      </c>
      <c r="E1918" s="175">
        <v>803005</v>
      </c>
      <c r="F1918" s="127" t="s">
        <v>396</v>
      </c>
      <c r="G1918" s="167">
        <v>17500</v>
      </c>
      <c r="H1918" s="145"/>
      <c r="I1918" s="168">
        <f t="shared" ref="I1918:I1981" si="38">I1917+G1918</f>
        <v>67324283.370000005</v>
      </c>
      <c r="J1918" s="95"/>
      <c r="K1918" s="34"/>
      <c r="L1918" s="34"/>
      <c r="M1918" s="34"/>
      <c r="N1918" s="34"/>
      <c r="O1918" s="34"/>
      <c r="P1918" s="34"/>
      <c r="Q1918" s="34"/>
      <c r="R1918" s="34"/>
      <c r="S1918" s="34"/>
      <c r="T1918" s="34"/>
      <c r="U1918" s="34"/>
      <c r="V1918" s="34"/>
    </row>
    <row r="1919" spans="1:22" x14ac:dyDescent="0.25">
      <c r="A1919" s="170">
        <v>44510</v>
      </c>
      <c r="B1919" s="34"/>
      <c r="C1919" s="128" t="s">
        <v>421</v>
      </c>
      <c r="D1919" s="128" t="s">
        <v>542</v>
      </c>
      <c r="E1919" s="175">
        <v>113170</v>
      </c>
      <c r="F1919" s="127" t="s">
        <v>396</v>
      </c>
      <c r="G1919" s="167">
        <v>21000</v>
      </c>
      <c r="H1919" s="145"/>
      <c r="I1919" s="168">
        <f t="shared" si="38"/>
        <v>67345283.370000005</v>
      </c>
      <c r="J1919" s="95"/>
      <c r="K1919" s="34"/>
      <c r="L1919" s="34"/>
      <c r="M1919" s="34"/>
      <c r="N1919" s="34"/>
      <c r="O1919" s="34"/>
      <c r="P1919" s="34"/>
      <c r="Q1919" s="34"/>
      <c r="R1919" s="34"/>
      <c r="S1919" s="34"/>
      <c r="T1919" s="34"/>
      <c r="U1919" s="34"/>
      <c r="V1919" s="34"/>
    </row>
    <row r="1920" spans="1:22" x14ac:dyDescent="0.25">
      <c r="A1920" s="170">
        <v>44510</v>
      </c>
      <c r="B1920" s="34"/>
      <c r="C1920" s="128" t="s">
        <v>421</v>
      </c>
      <c r="D1920" s="128" t="s">
        <v>542</v>
      </c>
      <c r="E1920" s="175">
        <v>853037</v>
      </c>
      <c r="F1920" s="127" t="s">
        <v>396</v>
      </c>
      <c r="G1920" s="167">
        <v>17500</v>
      </c>
      <c r="H1920" s="145"/>
      <c r="I1920" s="168">
        <f t="shared" si="38"/>
        <v>67362783.370000005</v>
      </c>
      <c r="J1920" s="95"/>
      <c r="K1920" s="34"/>
      <c r="L1920" s="34"/>
      <c r="M1920" s="34"/>
      <c r="N1920" s="34"/>
      <c r="O1920" s="34"/>
      <c r="P1920" s="34"/>
      <c r="Q1920" s="34"/>
      <c r="R1920" s="34"/>
      <c r="S1920" s="34"/>
      <c r="T1920" s="34"/>
      <c r="U1920" s="34"/>
      <c r="V1920" s="34"/>
    </row>
    <row r="1921" spans="1:22" x14ac:dyDescent="0.25">
      <c r="A1921" s="170">
        <v>44510</v>
      </c>
      <c r="B1921" s="34"/>
      <c r="C1921" s="128" t="s">
        <v>421</v>
      </c>
      <c r="D1921" s="128" t="s">
        <v>542</v>
      </c>
      <c r="E1921" s="175">
        <v>810018</v>
      </c>
      <c r="F1921" s="127" t="s">
        <v>396</v>
      </c>
      <c r="G1921" s="167">
        <v>21000</v>
      </c>
      <c r="H1921" s="145"/>
      <c r="I1921" s="168">
        <f t="shared" si="38"/>
        <v>67383783.370000005</v>
      </c>
      <c r="J1921" s="95"/>
      <c r="K1921" s="34"/>
      <c r="L1921" s="34"/>
      <c r="M1921" s="34"/>
      <c r="N1921" s="34"/>
      <c r="O1921" s="34"/>
      <c r="P1921" s="34"/>
      <c r="Q1921" s="34"/>
      <c r="R1921" s="34"/>
      <c r="S1921" s="34"/>
      <c r="T1921" s="34"/>
      <c r="U1921" s="34"/>
      <c r="V1921" s="34"/>
    </row>
    <row r="1922" spans="1:22" x14ac:dyDescent="0.25">
      <c r="A1922" s="170">
        <v>44510</v>
      </c>
      <c r="B1922" s="34"/>
      <c r="C1922" s="128" t="s">
        <v>421</v>
      </c>
      <c r="D1922" s="128" t="s">
        <v>542</v>
      </c>
      <c r="E1922" s="175">
        <v>808025</v>
      </c>
      <c r="F1922" s="127" t="s">
        <v>396</v>
      </c>
      <c r="G1922" s="167">
        <v>17500</v>
      </c>
      <c r="H1922" s="145"/>
      <c r="I1922" s="168">
        <f t="shared" si="38"/>
        <v>67401283.370000005</v>
      </c>
      <c r="J1922" s="95"/>
      <c r="K1922" s="34"/>
      <c r="L1922" s="34"/>
      <c r="M1922" s="34"/>
      <c r="N1922" s="34"/>
      <c r="O1922" s="34"/>
      <c r="P1922" s="34"/>
      <c r="Q1922" s="34"/>
      <c r="R1922" s="34"/>
      <c r="S1922" s="34"/>
      <c r="T1922" s="34"/>
      <c r="U1922" s="34"/>
      <c r="V1922" s="34"/>
    </row>
    <row r="1923" spans="1:22" x14ac:dyDescent="0.25">
      <c r="A1923" s="170">
        <v>44510</v>
      </c>
      <c r="B1923" s="34"/>
      <c r="C1923" s="128" t="s">
        <v>421</v>
      </c>
      <c r="D1923" s="128" t="s">
        <v>542</v>
      </c>
      <c r="E1923" s="175">
        <v>104097</v>
      </c>
      <c r="F1923" s="127" t="s">
        <v>396</v>
      </c>
      <c r="G1923" s="167">
        <v>21000</v>
      </c>
      <c r="H1923" s="145"/>
      <c r="I1923" s="168">
        <f t="shared" si="38"/>
        <v>67422283.370000005</v>
      </c>
      <c r="J1923" s="95"/>
      <c r="K1923" s="34"/>
      <c r="L1923" s="34"/>
      <c r="M1923" s="34"/>
      <c r="N1923" s="34"/>
      <c r="O1923" s="34"/>
      <c r="P1923" s="34"/>
      <c r="Q1923" s="34"/>
      <c r="R1923" s="34"/>
      <c r="S1923" s="34"/>
      <c r="T1923" s="34"/>
      <c r="U1923" s="34"/>
      <c r="V1923" s="34"/>
    </row>
    <row r="1924" spans="1:22" x14ac:dyDescent="0.25">
      <c r="A1924" s="170">
        <v>44510</v>
      </c>
      <c r="B1924" s="34"/>
      <c r="C1924" s="128" t="s">
        <v>421</v>
      </c>
      <c r="D1924" s="128" t="s">
        <v>542</v>
      </c>
      <c r="E1924" s="175">
        <v>811021</v>
      </c>
      <c r="F1924" s="127" t="s">
        <v>396</v>
      </c>
      <c r="G1924" s="167">
        <v>17500</v>
      </c>
      <c r="H1924" s="145"/>
      <c r="I1924" s="168">
        <f t="shared" si="38"/>
        <v>67439783.370000005</v>
      </c>
      <c r="J1924" s="95"/>
      <c r="K1924" s="34"/>
      <c r="L1924" s="34"/>
      <c r="M1924" s="34"/>
      <c r="N1924" s="34"/>
      <c r="O1924" s="34"/>
      <c r="P1924" s="34"/>
      <c r="Q1924" s="34"/>
      <c r="R1924" s="34"/>
      <c r="S1924" s="34"/>
      <c r="T1924" s="34"/>
      <c r="U1924" s="34"/>
      <c r="V1924" s="34"/>
    </row>
    <row r="1925" spans="1:22" x14ac:dyDescent="0.25">
      <c r="A1925" s="170">
        <v>44510</v>
      </c>
      <c r="B1925" s="34"/>
      <c r="C1925" s="128" t="s">
        <v>421</v>
      </c>
      <c r="D1925" s="128" t="s">
        <v>542</v>
      </c>
      <c r="E1925" s="175">
        <v>161331</v>
      </c>
      <c r="F1925" s="127" t="s">
        <v>396</v>
      </c>
      <c r="G1925" s="167">
        <v>24500</v>
      </c>
      <c r="H1925" s="145"/>
      <c r="I1925" s="168">
        <f t="shared" si="38"/>
        <v>67464283.370000005</v>
      </c>
      <c r="J1925" s="95"/>
      <c r="K1925" s="34"/>
      <c r="L1925" s="34"/>
      <c r="M1925" s="34"/>
      <c r="N1925" s="34"/>
      <c r="O1925" s="34"/>
      <c r="P1925" s="34"/>
      <c r="Q1925" s="34"/>
      <c r="R1925" s="34"/>
      <c r="S1925" s="34"/>
      <c r="T1925" s="34"/>
      <c r="U1925" s="34"/>
      <c r="V1925" s="34"/>
    </row>
    <row r="1926" spans="1:22" x14ac:dyDescent="0.25">
      <c r="A1926" s="170">
        <v>44510</v>
      </c>
      <c r="B1926" s="34"/>
      <c r="C1926" s="128" t="s">
        <v>421</v>
      </c>
      <c r="D1926" s="128" t="s">
        <v>542</v>
      </c>
      <c r="E1926" s="175">
        <v>142292</v>
      </c>
      <c r="F1926" s="127" t="s">
        <v>396</v>
      </c>
      <c r="G1926" s="167">
        <v>21000</v>
      </c>
      <c r="H1926" s="145"/>
      <c r="I1926" s="168">
        <f t="shared" si="38"/>
        <v>67485283.370000005</v>
      </c>
      <c r="J1926" s="95"/>
      <c r="K1926" s="34"/>
      <c r="L1926" s="34"/>
      <c r="M1926" s="34"/>
      <c r="N1926" s="34"/>
      <c r="O1926" s="34"/>
      <c r="P1926" s="34"/>
      <c r="Q1926" s="34"/>
      <c r="R1926" s="34"/>
      <c r="S1926" s="34"/>
      <c r="T1926" s="34"/>
      <c r="U1926" s="34"/>
      <c r="V1926" s="34"/>
    </row>
    <row r="1927" spans="1:22" x14ac:dyDescent="0.25">
      <c r="A1927" s="170">
        <v>44510</v>
      </c>
      <c r="B1927" s="34"/>
      <c r="C1927" s="128" t="s">
        <v>421</v>
      </c>
      <c r="D1927" s="128" t="s">
        <v>542</v>
      </c>
      <c r="E1927" s="175">
        <v>143255</v>
      </c>
      <c r="F1927" s="127" t="s">
        <v>396</v>
      </c>
      <c r="G1927" s="167">
        <v>24500</v>
      </c>
      <c r="H1927" s="145"/>
      <c r="I1927" s="168">
        <f t="shared" si="38"/>
        <v>67509783.370000005</v>
      </c>
      <c r="J1927" s="95"/>
      <c r="K1927" s="34"/>
      <c r="L1927" s="34"/>
      <c r="M1927" s="34"/>
      <c r="N1927" s="34"/>
      <c r="O1927" s="34"/>
      <c r="P1927" s="34"/>
      <c r="Q1927" s="34"/>
      <c r="R1927" s="34"/>
      <c r="S1927" s="34"/>
      <c r="T1927" s="34"/>
      <c r="U1927" s="34"/>
      <c r="V1927" s="34"/>
    </row>
    <row r="1928" spans="1:22" x14ac:dyDescent="0.25">
      <c r="A1928" s="170">
        <v>44510</v>
      </c>
      <c r="B1928" s="34"/>
      <c r="C1928" s="128" t="s">
        <v>421</v>
      </c>
      <c r="D1928" s="128" t="s">
        <v>542</v>
      </c>
      <c r="E1928" s="175">
        <v>700687</v>
      </c>
      <c r="F1928" s="127" t="s">
        <v>396</v>
      </c>
      <c r="G1928" s="167">
        <v>21000</v>
      </c>
      <c r="H1928" s="145"/>
      <c r="I1928" s="168">
        <f t="shared" si="38"/>
        <v>67530783.370000005</v>
      </c>
      <c r="J1928" s="95"/>
      <c r="K1928" s="34"/>
      <c r="L1928" s="34"/>
      <c r="M1928" s="34"/>
      <c r="N1928" s="34"/>
      <c r="O1928" s="34"/>
      <c r="P1928" s="34"/>
      <c r="Q1928" s="34"/>
      <c r="R1928" s="34"/>
      <c r="S1928" s="34"/>
      <c r="T1928" s="34"/>
      <c r="U1928" s="34"/>
      <c r="V1928" s="34"/>
    </row>
    <row r="1929" spans="1:22" x14ac:dyDescent="0.25">
      <c r="A1929" s="170">
        <v>44510</v>
      </c>
      <c r="B1929" s="34"/>
      <c r="C1929" s="128" t="s">
        <v>421</v>
      </c>
      <c r="D1929" s="128" t="s">
        <v>542</v>
      </c>
      <c r="E1929" s="175">
        <v>135514</v>
      </c>
      <c r="F1929" s="127" t="s">
        <v>396</v>
      </c>
      <c r="G1929" s="167">
        <v>24500</v>
      </c>
      <c r="H1929" s="145"/>
      <c r="I1929" s="168">
        <f t="shared" si="38"/>
        <v>67555283.370000005</v>
      </c>
      <c r="J1929" s="95"/>
      <c r="K1929" s="34"/>
      <c r="L1929" s="34"/>
      <c r="M1929" s="34"/>
      <c r="N1929" s="34"/>
      <c r="O1929" s="34"/>
      <c r="P1929" s="34"/>
      <c r="Q1929" s="34"/>
      <c r="R1929" s="34"/>
      <c r="S1929" s="34"/>
      <c r="T1929" s="34"/>
      <c r="U1929" s="34"/>
      <c r="V1929" s="34"/>
    </row>
    <row r="1930" spans="1:22" x14ac:dyDescent="0.25">
      <c r="A1930" s="170">
        <v>44510</v>
      </c>
      <c r="B1930" s="34"/>
      <c r="C1930" s="128" t="s">
        <v>421</v>
      </c>
      <c r="D1930" s="128" t="s">
        <v>542</v>
      </c>
      <c r="E1930" s="175">
        <v>807014</v>
      </c>
      <c r="F1930" s="127" t="s">
        <v>396</v>
      </c>
      <c r="G1930" s="167">
        <v>21000</v>
      </c>
      <c r="H1930" s="145"/>
      <c r="I1930" s="168">
        <f t="shared" si="38"/>
        <v>67576283.370000005</v>
      </c>
      <c r="J1930" s="95"/>
      <c r="K1930" s="34"/>
      <c r="L1930" s="34"/>
      <c r="M1930" s="34"/>
      <c r="N1930" s="34"/>
      <c r="O1930" s="34"/>
      <c r="P1930" s="34"/>
      <c r="Q1930" s="34"/>
      <c r="R1930" s="34"/>
      <c r="S1930" s="34"/>
      <c r="T1930" s="34"/>
      <c r="U1930" s="34"/>
      <c r="V1930" s="34"/>
    </row>
    <row r="1931" spans="1:22" x14ac:dyDescent="0.25">
      <c r="A1931" s="170">
        <v>44510</v>
      </c>
      <c r="B1931" s="34"/>
      <c r="C1931" s="128" t="s">
        <v>421</v>
      </c>
      <c r="D1931" s="128" t="s">
        <v>542</v>
      </c>
      <c r="E1931" s="175">
        <v>130256</v>
      </c>
      <c r="F1931" s="127" t="s">
        <v>396</v>
      </c>
      <c r="G1931" s="167">
        <v>24500</v>
      </c>
      <c r="H1931" s="145"/>
      <c r="I1931" s="168">
        <f t="shared" si="38"/>
        <v>67600783.370000005</v>
      </c>
      <c r="J1931" s="95"/>
      <c r="K1931" s="34"/>
      <c r="L1931" s="34"/>
      <c r="M1931" s="34"/>
      <c r="N1931" s="34"/>
      <c r="O1931" s="34"/>
      <c r="P1931" s="34"/>
      <c r="Q1931" s="34"/>
      <c r="R1931" s="34"/>
      <c r="S1931" s="34"/>
      <c r="T1931" s="34"/>
      <c r="U1931" s="34"/>
      <c r="V1931" s="34"/>
    </row>
    <row r="1932" spans="1:22" x14ac:dyDescent="0.25">
      <c r="A1932" s="170">
        <v>44510</v>
      </c>
      <c r="B1932" s="34"/>
      <c r="C1932" s="128" t="s">
        <v>421</v>
      </c>
      <c r="D1932" s="128" t="s">
        <v>542</v>
      </c>
      <c r="E1932" s="175">
        <v>122399</v>
      </c>
      <c r="F1932" s="127" t="s">
        <v>396</v>
      </c>
      <c r="G1932" s="167">
        <v>24500</v>
      </c>
      <c r="H1932" s="145"/>
      <c r="I1932" s="168">
        <f t="shared" si="38"/>
        <v>67625283.370000005</v>
      </c>
      <c r="J1932" s="95"/>
      <c r="K1932" s="34"/>
      <c r="L1932" s="34"/>
      <c r="M1932" s="34"/>
      <c r="N1932" s="34"/>
      <c r="O1932" s="34"/>
      <c r="P1932" s="34"/>
      <c r="Q1932" s="34"/>
      <c r="R1932" s="34"/>
      <c r="S1932" s="34"/>
      <c r="T1932" s="34"/>
      <c r="U1932" s="34"/>
      <c r="V1932" s="34"/>
    </row>
    <row r="1933" spans="1:22" x14ac:dyDescent="0.25">
      <c r="A1933" s="170">
        <v>44510</v>
      </c>
      <c r="B1933" s="34"/>
      <c r="C1933" s="128" t="s">
        <v>421</v>
      </c>
      <c r="D1933" s="128" t="s">
        <v>542</v>
      </c>
      <c r="E1933" s="175">
        <v>131277</v>
      </c>
      <c r="F1933" s="127" t="s">
        <v>396</v>
      </c>
      <c r="G1933" s="167">
        <v>24500</v>
      </c>
      <c r="H1933" s="145"/>
      <c r="I1933" s="168">
        <f t="shared" si="38"/>
        <v>67649783.370000005</v>
      </c>
      <c r="J1933" s="95"/>
      <c r="K1933" s="34"/>
      <c r="L1933" s="34"/>
      <c r="M1933" s="34"/>
      <c r="N1933" s="34"/>
      <c r="O1933" s="34"/>
      <c r="P1933" s="34"/>
      <c r="Q1933" s="34"/>
      <c r="R1933" s="34"/>
      <c r="S1933" s="34"/>
      <c r="T1933" s="34"/>
      <c r="U1933" s="34"/>
      <c r="V1933" s="34"/>
    </row>
    <row r="1934" spans="1:22" x14ac:dyDescent="0.25">
      <c r="A1934" s="170">
        <v>44510</v>
      </c>
      <c r="B1934" s="34"/>
      <c r="C1934" s="128" t="s">
        <v>421</v>
      </c>
      <c r="D1934" s="128" t="s">
        <v>542</v>
      </c>
      <c r="E1934" s="175">
        <v>122366</v>
      </c>
      <c r="F1934" s="127" t="s">
        <v>396</v>
      </c>
      <c r="G1934" s="167">
        <v>24500</v>
      </c>
      <c r="H1934" s="145"/>
      <c r="I1934" s="168">
        <f t="shared" si="38"/>
        <v>67674283.370000005</v>
      </c>
      <c r="J1934" s="95"/>
      <c r="K1934" s="34"/>
      <c r="L1934" s="34"/>
      <c r="M1934" s="34"/>
      <c r="N1934" s="34"/>
      <c r="O1934" s="34"/>
      <c r="P1934" s="34"/>
      <c r="Q1934" s="34"/>
      <c r="R1934" s="34"/>
      <c r="S1934" s="34"/>
      <c r="T1934" s="34"/>
      <c r="U1934" s="34"/>
      <c r="V1934" s="34"/>
    </row>
    <row r="1935" spans="1:22" x14ac:dyDescent="0.25">
      <c r="A1935" s="170">
        <v>44510</v>
      </c>
      <c r="B1935" s="34"/>
      <c r="C1935" s="128" t="s">
        <v>421</v>
      </c>
      <c r="D1935" s="128" t="s">
        <v>542</v>
      </c>
      <c r="E1935" s="175">
        <v>115197</v>
      </c>
      <c r="F1935" s="127" t="s">
        <v>396</v>
      </c>
      <c r="G1935" s="167">
        <v>24500</v>
      </c>
      <c r="H1935" s="145"/>
      <c r="I1935" s="168">
        <f t="shared" si="38"/>
        <v>67698783.370000005</v>
      </c>
      <c r="J1935" s="95"/>
      <c r="K1935" s="34"/>
      <c r="L1935" s="34"/>
      <c r="M1935" s="34"/>
      <c r="N1935" s="34"/>
      <c r="O1935" s="34"/>
      <c r="P1935" s="34"/>
      <c r="Q1935" s="34"/>
      <c r="R1935" s="34"/>
      <c r="S1935" s="34"/>
      <c r="T1935" s="34"/>
      <c r="U1935" s="34"/>
      <c r="V1935" s="34"/>
    </row>
    <row r="1936" spans="1:22" x14ac:dyDescent="0.25">
      <c r="A1936" s="170">
        <v>44510</v>
      </c>
      <c r="B1936" s="34"/>
      <c r="C1936" s="128" t="s">
        <v>421</v>
      </c>
      <c r="D1936" s="128" t="s">
        <v>542</v>
      </c>
      <c r="E1936" s="175">
        <v>841029</v>
      </c>
      <c r="F1936" s="127" t="s">
        <v>396</v>
      </c>
      <c r="G1936" s="167">
        <v>24500</v>
      </c>
      <c r="H1936" s="145"/>
      <c r="I1936" s="168">
        <f t="shared" si="38"/>
        <v>67723283.370000005</v>
      </c>
      <c r="J1936" s="95"/>
      <c r="K1936" s="34"/>
      <c r="L1936" s="34"/>
      <c r="M1936" s="34"/>
      <c r="N1936" s="34"/>
      <c r="O1936" s="34"/>
      <c r="P1936" s="34"/>
      <c r="Q1936" s="34"/>
      <c r="R1936" s="34"/>
      <c r="S1936" s="34"/>
      <c r="T1936" s="34"/>
      <c r="U1936" s="34"/>
      <c r="V1936" s="34"/>
    </row>
    <row r="1937" spans="1:22" x14ac:dyDescent="0.25">
      <c r="A1937" s="170">
        <v>44510</v>
      </c>
      <c r="B1937" s="34"/>
      <c r="C1937" s="128" t="s">
        <v>421</v>
      </c>
      <c r="D1937" s="128" t="s">
        <v>542</v>
      </c>
      <c r="E1937" s="175">
        <v>856037</v>
      </c>
      <c r="F1937" s="127" t="s">
        <v>396</v>
      </c>
      <c r="G1937" s="167">
        <v>24500</v>
      </c>
      <c r="H1937" s="145"/>
      <c r="I1937" s="168">
        <f t="shared" si="38"/>
        <v>67747783.370000005</v>
      </c>
      <c r="J1937" s="95"/>
      <c r="K1937" s="34"/>
      <c r="L1937" s="34"/>
      <c r="M1937" s="34"/>
      <c r="N1937" s="34"/>
      <c r="O1937" s="34"/>
      <c r="P1937" s="34"/>
      <c r="Q1937" s="34"/>
      <c r="R1937" s="34"/>
      <c r="S1937" s="34"/>
      <c r="T1937" s="34"/>
      <c r="U1937" s="34"/>
      <c r="V1937" s="34"/>
    </row>
    <row r="1938" spans="1:22" x14ac:dyDescent="0.25">
      <c r="A1938" s="170">
        <v>44510</v>
      </c>
      <c r="B1938" s="34"/>
      <c r="C1938" s="128" t="s">
        <v>421</v>
      </c>
      <c r="D1938" s="128" t="s">
        <v>542</v>
      </c>
      <c r="E1938" s="175">
        <v>102129</v>
      </c>
      <c r="F1938" s="127" t="s">
        <v>396</v>
      </c>
      <c r="G1938" s="167">
        <v>24500</v>
      </c>
      <c r="H1938" s="145"/>
      <c r="I1938" s="168">
        <f t="shared" si="38"/>
        <v>67772283.370000005</v>
      </c>
      <c r="J1938" s="95"/>
      <c r="K1938" s="34"/>
      <c r="L1938" s="34"/>
      <c r="M1938" s="34"/>
      <c r="N1938" s="34"/>
      <c r="O1938" s="34"/>
      <c r="P1938" s="34"/>
      <c r="Q1938" s="34"/>
      <c r="R1938" s="34"/>
      <c r="S1938" s="34"/>
      <c r="T1938" s="34"/>
      <c r="U1938" s="34"/>
      <c r="V1938" s="34"/>
    </row>
    <row r="1939" spans="1:22" x14ac:dyDescent="0.25">
      <c r="A1939" s="170">
        <v>44510</v>
      </c>
      <c r="B1939" s="34"/>
      <c r="C1939" s="128" t="s">
        <v>421</v>
      </c>
      <c r="D1939" s="128" t="s">
        <v>542</v>
      </c>
      <c r="E1939" s="175">
        <v>854092</v>
      </c>
      <c r="F1939" s="127" t="s">
        <v>396</v>
      </c>
      <c r="G1939" s="167">
        <v>24500</v>
      </c>
      <c r="H1939" s="145"/>
      <c r="I1939" s="168">
        <f t="shared" si="38"/>
        <v>67796783.370000005</v>
      </c>
      <c r="J1939" s="95"/>
      <c r="K1939" s="34"/>
      <c r="L1939" s="34"/>
      <c r="M1939" s="34"/>
      <c r="N1939" s="34"/>
      <c r="O1939" s="34"/>
      <c r="P1939" s="34"/>
      <c r="Q1939" s="34"/>
      <c r="R1939" s="34"/>
      <c r="S1939" s="34"/>
      <c r="T1939" s="34"/>
      <c r="U1939" s="34"/>
      <c r="V1939" s="34"/>
    </row>
    <row r="1940" spans="1:22" x14ac:dyDescent="0.25">
      <c r="A1940" s="170">
        <v>44510</v>
      </c>
      <c r="B1940" s="34"/>
      <c r="C1940" s="128" t="s">
        <v>421</v>
      </c>
      <c r="D1940" s="128" t="s">
        <v>542</v>
      </c>
      <c r="E1940" s="175">
        <v>103155</v>
      </c>
      <c r="F1940" s="127" t="s">
        <v>396</v>
      </c>
      <c r="G1940" s="167">
        <v>24500</v>
      </c>
      <c r="H1940" s="145"/>
      <c r="I1940" s="168">
        <f t="shared" si="38"/>
        <v>67821283.370000005</v>
      </c>
      <c r="J1940" s="95"/>
      <c r="K1940" s="34"/>
      <c r="L1940" s="34"/>
      <c r="M1940" s="34"/>
      <c r="N1940" s="34"/>
      <c r="O1940" s="34"/>
      <c r="P1940" s="34"/>
      <c r="Q1940" s="34"/>
      <c r="R1940" s="34"/>
      <c r="S1940" s="34"/>
      <c r="T1940" s="34"/>
      <c r="U1940" s="34"/>
      <c r="V1940" s="34"/>
    </row>
    <row r="1941" spans="1:22" x14ac:dyDescent="0.25">
      <c r="A1941" s="170">
        <v>44510</v>
      </c>
      <c r="B1941" s="34"/>
      <c r="C1941" s="128" t="s">
        <v>421</v>
      </c>
      <c r="D1941" s="128" t="s">
        <v>542</v>
      </c>
      <c r="E1941" s="175">
        <v>103137</v>
      </c>
      <c r="F1941" s="127" t="s">
        <v>396</v>
      </c>
      <c r="G1941" s="167">
        <v>24500</v>
      </c>
      <c r="H1941" s="145"/>
      <c r="I1941" s="168">
        <f t="shared" si="38"/>
        <v>67845783.370000005</v>
      </c>
      <c r="J1941" s="95"/>
      <c r="K1941" s="34"/>
      <c r="L1941" s="34"/>
      <c r="M1941" s="34"/>
      <c r="N1941" s="34"/>
      <c r="O1941" s="34"/>
      <c r="P1941" s="34"/>
      <c r="Q1941" s="34"/>
      <c r="R1941" s="34"/>
      <c r="S1941" s="34"/>
      <c r="T1941" s="34"/>
      <c r="U1941" s="34"/>
      <c r="V1941" s="34"/>
    </row>
    <row r="1942" spans="1:22" x14ac:dyDescent="0.25">
      <c r="A1942" s="170">
        <v>44510</v>
      </c>
      <c r="B1942" s="34"/>
      <c r="C1942" s="128" t="s">
        <v>421</v>
      </c>
      <c r="D1942" s="128" t="s">
        <v>542</v>
      </c>
      <c r="E1942" s="175">
        <v>163472</v>
      </c>
      <c r="F1942" s="127" t="s">
        <v>396</v>
      </c>
      <c r="G1942" s="167">
        <v>28000</v>
      </c>
      <c r="H1942" s="145"/>
      <c r="I1942" s="168">
        <f t="shared" si="38"/>
        <v>67873783.370000005</v>
      </c>
      <c r="J1942" s="95"/>
      <c r="K1942" s="34"/>
      <c r="L1942" s="34"/>
      <c r="M1942" s="34"/>
      <c r="N1942" s="34"/>
      <c r="O1942" s="34"/>
      <c r="P1942" s="34"/>
      <c r="Q1942" s="34"/>
      <c r="R1942" s="34"/>
      <c r="S1942" s="34"/>
      <c r="T1942" s="34"/>
      <c r="U1942" s="34"/>
      <c r="V1942" s="34"/>
    </row>
    <row r="1943" spans="1:22" x14ac:dyDescent="0.25">
      <c r="A1943" s="170">
        <v>44510</v>
      </c>
      <c r="B1943" s="34"/>
      <c r="C1943" s="128" t="s">
        <v>421</v>
      </c>
      <c r="D1943" s="128" t="s">
        <v>542</v>
      </c>
      <c r="E1943" s="175">
        <v>103104</v>
      </c>
      <c r="F1943" s="127" t="s">
        <v>396</v>
      </c>
      <c r="G1943" s="167">
        <v>24500</v>
      </c>
      <c r="H1943" s="145"/>
      <c r="I1943" s="168">
        <f t="shared" si="38"/>
        <v>67898283.370000005</v>
      </c>
      <c r="J1943" s="95"/>
      <c r="K1943" s="34"/>
      <c r="L1943" s="34"/>
      <c r="M1943" s="34"/>
      <c r="N1943" s="34"/>
      <c r="O1943" s="34"/>
      <c r="P1943" s="34"/>
      <c r="Q1943" s="34"/>
      <c r="R1943" s="34"/>
      <c r="S1943" s="34"/>
      <c r="T1943" s="34"/>
      <c r="U1943" s="34"/>
      <c r="V1943" s="34"/>
    </row>
    <row r="1944" spans="1:22" x14ac:dyDescent="0.25">
      <c r="A1944" s="170">
        <v>44510</v>
      </c>
      <c r="B1944" s="34"/>
      <c r="C1944" s="128" t="s">
        <v>421</v>
      </c>
      <c r="D1944" s="128" t="s">
        <v>542</v>
      </c>
      <c r="E1944" s="175">
        <v>154345</v>
      </c>
      <c r="F1944" s="127" t="s">
        <v>396</v>
      </c>
      <c r="G1944" s="167">
        <v>28000</v>
      </c>
      <c r="H1944" s="145"/>
      <c r="I1944" s="168">
        <f t="shared" si="38"/>
        <v>67926283.370000005</v>
      </c>
      <c r="J1944" s="95"/>
      <c r="K1944" s="34"/>
      <c r="L1944" s="34"/>
      <c r="M1944" s="34"/>
      <c r="N1944" s="34"/>
      <c r="O1944" s="34"/>
      <c r="P1944" s="34"/>
      <c r="Q1944" s="34"/>
      <c r="R1944" s="34"/>
      <c r="S1944" s="34"/>
      <c r="T1944" s="34"/>
      <c r="U1944" s="34"/>
      <c r="V1944" s="34"/>
    </row>
    <row r="1945" spans="1:22" x14ac:dyDescent="0.25">
      <c r="A1945" s="170">
        <v>44510</v>
      </c>
      <c r="B1945" s="34"/>
      <c r="C1945" s="128" t="s">
        <v>421</v>
      </c>
      <c r="D1945" s="128" t="s">
        <v>542</v>
      </c>
      <c r="E1945" s="175">
        <v>163468</v>
      </c>
      <c r="F1945" s="127" t="s">
        <v>396</v>
      </c>
      <c r="G1945" s="167">
        <v>28000</v>
      </c>
      <c r="H1945" s="145"/>
      <c r="I1945" s="168">
        <f t="shared" si="38"/>
        <v>67954283.370000005</v>
      </c>
      <c r="J1945" s="95"/>
      <c r="K1945" s="34"/>
      <c r="L1945" s="34"/>
      <c r="M1945" s="34"/>
      <c r="N1945" s="34"/>
      <c r="O1945" s="34"/>
      <c r="P1945" s="34"/>
      <c r="Q1945" s="34"/>
      <c r="R1945" s="34"/>
      <c r="S1945" s="34"/>
      <c r="T1945" s="34"/>
      <c r="U1945" s="34"/>
      <c r="V1945" s="34"/>
    </row>
    <row r="1946" spans="1:22" x14ac:dyDescent="0.25">
      <c r="A1946" s="170">
        <v>44510</v>
      </c>
      <c r="B1946" s="34"/>
      <c r="C1946" s="128" t="s">
        <v>421</v>
      </c>
      <c r="D1946" s="128" t="s">
        <v>542</v>
      </c>
      <c r="E1946" s="175">
        <v>150433</v>
      </c>
      <c r="F1946" s="127" t="s">
        <v>396</v>
      </c>
      <c r="G1946" s="167">
        <v>28000</v>
      </c>
      <c r="H1946" s="145"/>
      <c r="I1946" s="168">
        <f t="shared" si="38"/>
        <v>67982283.370000005</v>
      </c>
      <c r="J1946" s="95"/>
      <c r="K1946" s="34"/>
      <c r="L1946" s="34"/>
      <c r="M1946" s="34"/>
      <c r="N1946" s="34"/>
      <c r="O1946" s="34"/>
      <c r="P1946" s="34"/>
      <c r="Q1946" s="34"/>
      <c r="R1946" s="34"/>
      <c r="S1946" s="34"/>
      <c r="T1946" s="34"/>
      <c r="U1946" s="34"/>
      <c r="V1946" s="34"/>
    </row>
    <row r="1947" spans="1:22" x14ac:dyDescent="0.25">
      <c r="A1947" s="170">
        <v>44510</v>
      </c>
      <c r="B1947" s="34"/>
      <c r="C1947" s="128" t="s">
        <v>421</v>
      </c>
      <c r="D1947" s="128" t="s">
        <v>542</v>
      </c>
      <c r="E1947" s="175">
        <v>160449</v>
      </c>
      <c r="F1947" s="127" t="s">
        <v>396</v>
      </c>
      <c r="G1947" s="167">
        <v>28000</v>
      </c>
      <c r="H1947" s="145"/>
      <c r="I1947" s="168">
        <f t="shared" si="38"/>
        <v>68010283.370000005</v>
      </c>
      <c r="J1947" s="95"/>
      <c r="K1947" s="34"/>
      <c r="L1947" s="34"/>
      <c r="M1947" s="34"/>
      <c r="N1947" s="34"/>
      <c r="O1947" s="34"/>
      <c r="P1947" s="34"/>
      <c r="Q1947" s="34"/>
      <c r="R1947" s="34"/>
      <c r="S1947" s="34"/>
      <c r="T1947" s="34"/>
      <c r="U1947" s="34"/>
      <c r="V1947" s="34"/>
    </row>
    <row r="1948" spans="1:22" x14ac:dyDescent="0.25">
      <c r="A1948" s="170">
        <v>44510</v>
      </c>
      <c r="B1948" s="34"/>
      <c r="C1948" s="128" t="s">
        <v>421</v>
      </c>
      <c r="D1948" s="128" t="s">
        <v>542</v>
      </c>
      <c r="E1948" s="175">
        <v>150436</v>
      </c>
      <c r="F1948" s="127" t="s">
        <v>396</v>
      </c>
      <c r="G1948" s="167">
        <v>28000</v>
      </c>
      <c r="H1948" s="145"/>
      <c r="I1948" s="168">
        <f t="shared" si="38"/>
        <v>68038283.370000005</v>
      </c>
      <c r="J1948" s="95"/>
      <c r="K1948" s="34"/>
      <c r="L1948" s="34"/>
      <c r="M1948" s="34"/>
      <c r="N1948" s="34"/>
      <c r="O1948" s="34"/>
      <c r="P1948" s="34"/>
      <c r="Q1948" s="34"/>
      <c r="R1948" s="34"/>
      <c r="S1948" s="34"/>
      <c r="T1948" s="34"/>
      <c r="U1948" s="34"/>
      <c r="V1948" s="34"/>
    </row>
    <row r="1949" spans="1:22" x14ac:dyDescent="0.25">
      <c r="A1949" s="170">
        <v>44510</v>
      </c>
      <c r="B1949" s="34"/>
      <c r="C1949" s="128" t="s">
        <v>421</v>
      </c>
      <c r="D1949" s="128" t="s">
        <v>542</v>
      </c>
      <c r="E1949" s="175">
        <v>145301</v>
      </c>
      <c r="F1949" s="127" t="s">
        <v>396</v>
      </c>
      <c r="G1949" s="167">
        <v>28000</v>
      </c>
      <c r="H1949" s="145"/>
      <c r="I1949" s="168">
        <f t="shared" si="38"/>
        <v>68066283.370000005</v>
      </c>
      <c r="J1949" s="95"/>
      <c r="K1949" s="34"/>
      <c r="L1949" s="34"/>
      <c r="M1949" s="34"/>
      <c r="N1949" s="34"/>
      <c r="O1949" s="34"/>
      <c r="P1949" s="34"/>
      <c r="Q1949" s="34"/>
      <c r="R1949" s="34"/>
      <c r="S1949" s="34"/>
      <c r="T1949" s="34"/>
      <c r="U1949" s="34"/>
      <c r="V1949" s="34"/>
    </row>
    <row r="1950" spans="1:22" x14ac:dyDescent="0.25">
      <c r="A1950" s="170">
        <v>44510</v>
      </c>
      <c r="B1950" s="34"/>
      <c r="C1950" s="128" t="s">
        <v>421</v>
      </c>
      <c r="D1950" s="128" t="s">
        <v>542</v>
      </c>
      <c r="E1950" s="175">
        <v>150440</v>
      </c>
      <c r="F1950" s="127" t="s">
        <v>396</v>
      </c>
      <c r="G1950" s="167">
        <v>28000</v>
      </c>
      <c r="H1950" s="145"/>
      <c r="I1950" s="168">
        <f t="shared" si="38"/>
        <v>68094283.370000005</v>
      </c>
      <c r="J1950" s="95"/>
      <c r="K1950" s="34"/>
      <c r="L1950" s="34"/>
      <c r="M1950" s="34"/>
      <c r="N1950" s="34"/>
      <c r="O1950" s="34"/>
      <c r="P1950" s="34"/>
      <c r="Q1950" s="34"/>
      <c r="R1950" s="34"/>
      <c r="S1950" s="34"/>
      <c r="T1950" s="34"/>
      <c r="U1950" s="34"/>
      <c r="V1950" s="34"/>
    </row>
    <row r="1951" spans="1:22" x14ac:dyDescent="0.25">
      <c r="A1951" s="170">
        <v>44510</v>
      </c>
      <c r="B1951" s="34"/>
      <c r="C1951" s="128" t="s">
        <v>421</v>
      </c>
      <c r="D1951" s="128" t="s">
        <v>542</v>
      </c>
      <c r="E1951" s="175">
        <v>151449</v>
      </c>
      <c r="F1951" s="127" t="s">
        <v>396</v>
      </c>
      <c r="G1951" s="167">
        <v>28000</v>
      </c>
      <c r="H1951" s="145"/>
      <c r="I1951" s="168">
        <f t="shared" si="38"/>
        <v>68122283.370000005</v>
      </c>
      <c r="J1951" s="95"/>
      <c r="K1951" s="34"/>
      <c r="L1951" s="34"/>
      <c r="M1951" s="34"/>
      <c r="N1951" s="34"/>
      <c r="O1951" s="34"/>
      <c r="P1951" s="34"/>
      <c r="Q1951" s="34"/>
      <c r="R1951" s="34"/>
      <c r="S1951" s="34"/>
      <c r="T1951" s="34"/>
      <c r="U1951" s="34"/>
      <c r="V1951" s="34"/>
    </row>
    <row r="1952" spans="1:22" x14ac:dyDescent="0.25">
      <c r="A1952" s="170">
        <v>44510</v>
      </c>
      <c r="B1952" s="34"/>
      <c r="C1952" s="128" t="s">
        <v>421</v>
      </c>
      <c r="D1952" s="128" t="s">
        <v>542</v>
      </c>
      <c r="E1952" s="175">
        <v>151443</v>
      </c>
      <c r="F1952" s="127" t="s">
        <v>396</v>
      </c>
      <c r="G1952" s="167">
        <v>28000</v>
      </c>
      <c r="H1952" s="145"/>
      <c r="I1952" s="168">
        <f t="shared" si="38"/>
        <v>68150283.370000005</v>
      </c>
      <c r="J1952" s="95"/>
      <c r="K1952" s="34"/>
      <c r="L1952" s="34"/>
      <c r="M1952" s="34"/>
      <c r="N1952" s="34"/>
      <c r="O1952" s="34"/>
      <c r="P1952" s="34"/>
      <c r="Q1952" s="34"/>
      <c r="R1952" s="34"/>
      <c r="S1952" s="34"/>
      <c r="T1952" s="34"/>
      <c r="U1952" s="34"/>
      <c r="V1952" s="34"/>
    </row>
    <row r="1953" spans="1:22" x14ac:dyDescent="0.25">
      <c r="A1953" s="170">
        <v>44510</v>
      </c>
      <c r="B1953" s="34"/>
      <c r="C1953" s="128" t="s">
        <v>421</v>
      </c>
      <c r="D1953" s="128" t="s">
        <v>542</v>
      </c>
      <c r="E1953" s="175">
        <v>151452</v>
      </c>
      <c r="F1953" s="127" t="s">
        <v>396</v>
      </c>
      <c r="G1953" s="167">
        <v>28000</v>
      </c>
      <c r="H1953" s="145"/>
      <c r="I1953" s="168">
        <f t="shared" si="38"/>
        <v>68178283.370000005</v>
      </c>
      <c r="J1953" s="95"/>
      <c r="K1953" s="34"/>
      <c r="L1953" s="34"/>
      <c r="M1953" s="34"/>
      <c r="N1953" s="34"/>
      <c r="O1953" s="34"/>
      <c r="P1953" s="34"/>
      <c r="Q1953" s="34"/>
      <c r="R1953" s="34"/>
      <c r="S1953" s="34"/>
      <c r="T1953" s="34"/>
      <c r="U1953" s="34"/>
      <c r="V1953" s="34"/>
    </row>
    <row r="1954" spans="1:22" x14ac:dyDescent="0.25">
      <c r="A1954" s="170">
        <v>44510</v>
      </c>
      <c r="B1954" s="34"/>
      <c r="C1954" s="128" t="s">
        <v>421</v>
      </c>
      <c r="D1954" s="128" t="s">
        <v>542</v>
      </c>
      <c r="E1954" s="175">
        <v>151446</v>
      </c>
      <c r="F1954" s="127" t="s">
        <v>396</v>
      </c>
      <c r="G1954" s="167">
        <v>28000</v>
      </c>
      <c r="H1954" s="145"/>
      <c r="I1954" s="168">
        <f t="shared" si="38"/>
        <v>68206283.370000005</v>
      </c>
      <c r="J1954" s="95"/>
      <c r="K1954" s="34"/>
      <c r="L1954" s="34"/>
      <c r="M1954" s="34"/>
      <c r="N1954" s="34"/>
      <c r="O1954" s="34"/>
      <c r="P1954" s="34"/>
      <c r="Q1954" s="34"/>
      <c r="R1954" s="34"/>
      <c r="S1954" s="34"/>
      <c r="T1954" s="34"/>
      <c r="U1954" s="34"/>
      <c r="V1954" s="34"/>
    </row>
    <row r="1955" spans="1:22" x14ac:dyDescent="0.25">
      <c r="A1955" s="170">
        <v>44510</v>
      </c>
      <c r="B1955" s="34"/>
      <c r="C1955" s="128" t="s">
        <v>421</v>
      </c>
      <c r="D1955" s="128" t="s">
        <v>542</v>
      </c>
      <c r="E1955" s="175">
        <v>122138</v>
      </c>
      <c r="F1955" s="127" t="s">
        <v>396</v>
      </c>
      <c r="G1955" s="167">
        <v>28000</v>
      </c>
      <c r="H1955" s="145"/>
      <c r="I1955" s="168">
        <f t="shared" si="38"/>
        <v>68234283.370000005</v>
      </c>
      <c r="J1955" s="95"/>
      <c r="K1955" s="34"/>
      <c r="L1955" s="34"/>
      <c r="M1955" s="34"/>
      <c r="N1955" s="34"/>
      <c r="O1955" s="34"/>
      <c r="P1955" s="34"/>
      <c r="Q1955" s="34"/>
      <c r="R1955" s="34"/>
      <c r="S1955" s="34"/>
      <c r="T1955" s="34"/>
      <c r="U1955" s="34"/>
      <c r="V1955" s="34"/>
    </row>
    <row r="1956" spans="1:22" x14ac:dyDescent="0.25">
      <c r="A1956" s="170">
        <v>44510</v>
      </c>
      <c r="B1956" s="34"/>
      <c r="C1956" s="128" t="s">
        <v>421</v>
      </c>
      <c r="D1956" s="128" t="s">
        <v>542</v>
      </c>
      <c r="E1956" s="175">
        <v>120260</v>
      </c>
      <c r="F1956" s="127" t="s">
        <v>396</v>
      </c>
      <c r="G1956" s="167">
        <v>28000</v>
      </c>
      <c r="H1956" s="145"/>
      <c r="I1956" s="168">
        <f t="shared" si="38"/>
        <v>68262283.370000005</v>
      </c>
      <c r="J1956" s="95"/>
      <c r="K1956" s="34"/>
      <c r="L1956" s="34"/>
      <c r="M1956" s="34"/>
      <c r="N1956" s="34"/>
      <c r="O1956" s="34"/>
      <c r="P1956" s="34"/>
      <c r="Q1956" s="34"/>
      <c r="R1956" s="34"/>
      <c r="S1956" s="34"/>
      <c r="T1956" s="34"/>
      <c r="U1956" s="34"/>
      <c r="V1956" s="34"/>
    </row>
    <row r="1957" spans="1:22" x14ac:dyDescent="0.25">
      <c r="A1957" s="170">
        <v>44510</v>
      </c>
      <c r="B1957" s="34"/>
      <c r="C1957" s="128" t="s">
        <v>421</v>
      </c>
      <c r="D1957" s="128" t="s">
        <v>542</v>
      </c>
      <c r="E1957" s="175">
        <v>132478</v>
      </c>
      <c r="F1957" s="127" t="s">
        <v>396</v>
      </c>
      <c r="G1957" s="167">
        <v>28000</v>
      </c>
      <c r="H1957" s="145"/>
      <c r="I1957" s="168">
        <f t="shared" si="38"/>
        <v>68290283.370000005</v>
      </c>
      <c r="J1957" s="95"/>
      <c r="K1957" s="34"/>
      <c r="L1957" s="34"/>
      <c r="M1957" s="34"/>
      <c r="N1957" s="34"/>
      <c r="O1957" s="34"/>
      <c r="P1957" s="34"/>
      <c r="Q1957" s="34"/>
      <c r="R1957" s="34"/>
      <c r="S1957" s="34"/>
      <c r="T1957" s="34"/>
      <c r="U1957" s="34"/>
      <c r="V1957" s="34"/>
    </row>
    <row r="1958" spans="1:22" x14ac:dyDescent="0.25">
      <c r="A1958" s="170">
        <v>44510</v>
      </c>
      <c r="B1958" s="34"/>
      <c r="C1958" s="128" t="s">
        <v>421</v>
      </c>
      <c r="D1958" s="128" t="s">
        <v>542</v>
      </c>
      <c r="E1958" s="175">
        <v>121135</v>
      </c>
      <c r="F1958" s="127" t="s">
        <v>396</v>
      </c>
      <c r="G1958" s="167">
        <v>28000</v>
      </c>
      <c r="H1958" s="145"/>
      <c r="I1958" s="168">
        <f t="shared" si="38"/>
        <v>68318283.370000005</v>
      </c>
      <c r="J1958" s="95"/>
      <c r="K1958" s="34"/>
      <c r="L1958" s="34"/>
      <c r="M1958" s="34"/>
      <c r="N1958" s="34"/>
      <c r="O1958" s="34"/>
      <c r="P1958" s="34"/>
      <c r="Q1958" s="34"/>
      <c r="R1958" s="34"/>
      <c r="S1958" s="34"/>
      <c r="T1958" s="34"/>
      <c r="U1958" s="34"/>
      <c r="V1958" s="34"/>
    </row>
    <row r="1959" spans="1:22" x14ac:dyDescent="0.25">
      <c r="A1959" s="170">
        <v>44510</v>
      </c>
      <c r="B1959" s="34"/>
      <c r="C1959" s="128" t="s">
        <v>421</v>
      </c>
      <c r="D1959" s="128" t="s">
        <v>542</v>
      </c>
      <c r="E1959" s="175">
        <v>122144</v>
      </c>
      <c r="F1959" s="127" t="s">
        <v>396</v>
      </c>
      <c r="G1959" s="167">
        <v>28000</v>
      </c>
      <c r="H1959" s="145"/>
      <c r="I1959" s="168">
        <f t="shared" si="38"/>
        <v>68346283.370000005</v>
      </c>
      <c r="J1959" s="95"/>
      <c r="K1959" s="34"/>
      <c r="L1959" s="34"/>
      <c r="M1959" s="34"/>
      <c r="N1959" s="34"/>
      <c r="O1959" s="34"/>
      <c r="P1959" s="34"/>
      <c r="Q1959" s="34"/>
      <c r="R1959" s="34"/>
      <c r="S1959" s="34"/>
      <c r="T1959" s="34"/>
      <c r="U1959" s="34"/>
      <c r="V1959" s="34"/>
    </row>
    <row r="1960" spans="1:22" x14ac:dyDescent="0.25">
      <c r="A1960" s="170">
        <v>44510</v>
      </c>
      <c r="B1960" s="34"/>
      <c r="C1960" s="128" t="s">
        <v>421</v>
      </c>
      <c r="D1960" s="128" t="s">
        <v>542</v>
      </c>
      <c r="E1960" s="175">
        <v>122141</v>
      </c>
      <c r="F1960" s="127" t="s">
        <v>396</v>
      </c>
      <c r="G1960" s="167">
        <v>28000</v>
      </c>
      <c r="H1960" s="145"/>
      <c r="I1960" s="168">
        <f t="shared" si="38"/>
        <v>68374283.370000005</v>
      </c>
      <c r="J1960" s="95"/>
      <c r="K1960" s="34"/>
      <c r="L1960" s="34"/>
      <c r="M1960" s="34"/>
      <c r="N1960" s="34"/>
      <c r="O1960" s="34"/>
      <c r="P1960" s="34"/>
      <c r="Q1960" s="34"/>
      <c r="R1960" s="34"/>
      <c r="S1960" s="34"/>
      <c r="T1960" s="34"/>
      <c r="U1960" s="34"/>
      <c r="V1960" s="34"/>
    </row>
    <row r="1961" spans="1:22" x14ac:dyDescent="0.25">
      <c r="A1961" s="170">
        <v>44510</v>
      </c>
      <c r="B1961" s="34"/>
      <c r="C1961" s="128" t="s">
        <v>421</v>
      </c>
      <c r="D1961" s="128" t="s">
        <v>542</v>
      </c>
      <c r="E1961" s="175">
        <v>134324</v>
      </c>
      <c r="F1961" s="127" t="s">
        <v>396</v>
      </c>
      <c r="G1961" s="167">
        <v>28000</v>
      </c>
      <c r="H1961" s="145"/>
      <c r="I1961" s="168">
        <f t="shared" si="38"/>
        <v>68402283.370000005</v>
      </c>
      <c r="J1961" s="95"/>
      <c r="K1961" s="34"/>
      <c r="L1961" s="34"/>
      <c r="M1961" s="34"/>
      <c r="N1961" s="34"/>
      <c r="O1961" s="34"/>
      <c r="P1961" s="34"/>
      <c r="Q1961" s="34"/>
      <c r="R1961" s="34"/>
      <c r="S1961" s="34"/>
      <c r="T1961" s="34"/>
      <c r="U1961" s="34"/>
      <c r="V1961" s="34"/>
    </row>
    <row r="1962" spans="1:22" x14ac:dyDescent="0.25">
      <c r="A1962" s="170">
        <v>44510</v>
      </c>
      <c r="B1962" s="34"/>
      <c r="C1962" s="128" t="s">
        <v>421</v>
      </c>
      <c r="D1962" s="128" t="s">
        <v>542</v>
      </c>
      <c r="E1962" s="175">
        <v>132481</v>
      </c>
      <c r="F1962" s="127" t="s">
        <v>396</v>
      </c>
      <c r="G1962" s="167">
        <v>28000</v>
      </c>
      <c r="H1962" s="145"/>
      <c r="I1962" s="168">
        <f t="shared" si="38"/>
        <v>68430283.370000005</v>
      </c>
      <c r="J1962" s="95"/>
      <c r="K1962" s="34"/>
      <c r="L1962" s="34"/>
      <c r="M1962" s="34"/>
      <c r="N1962" s="34"/>
      <c r="O1962" s="34"/>
      <c r="P1962" s="34"/>
      <c r="Q1962" s="34"/>
      <c r="R1962" s="34"/>
      <c r="S1962" s="34"/>
      <c r="T1962" s="34"/>
      <c r="U1962" s="34"/>
      <c r="V1962" s="34"/>
    </row>
    <row r="1963" spans="1:22" x14ac:dyDescent="0.25">
      <c r="A1963" s="170">
        <v>44510</v>
      </c>
      <c r="B1963" s="34"/>
      <c r="C1963" s="128" t="s">
        <v>421</v>
      </c>
      <c r="D1963" s="128" t="s">
        <v>542</v>
      </c>
      <c r="E1963" s="175">
        <v>122218</v>
      </c>
      <c r="F1963" s="127" t="s">
        <v>396</v>
      </c>
      <c r="G1963" s="167">
        <v>28000</v>
      </c>
      <c r="H1963" s="145"/>
      <c r="I1963" s="168">
        <f t="shared" si="38"/>
        <v>68458283.370000005</v>
      </c>
      <c r="J1963" s="95"/>
      <c r="K1963" s="34"/>
      <c r="L1963" s="34"/>
      <c r="M1963" s="34"/>
      <c r="N1963" s="34"/>
      <c r="O1963" s="34"/>
      <c r="P1963" s="34"/>
      <c r="Q1963" s="34"/>
      <c r="R1963" s="34"/>
      <c r="S1963" s="34"/>
      <c r="T1963" s="34"/>
      <c r="U1963" s="34"/>
      <c r="V1963" s="34"/>
    </row>
    <row r="1964" spans="1:22" x14ac:dyDescent="0.25">
      <c r="A1964" s="170">
        <v>44510</v>
      </c>
      <c r="B1964" s="34"/>
      <c r="C1964" s="128" t="s">
        <v>421</v>
      </c>
      <c r="D1964" s="128" t="s">
        <v>542</v>
      </c>
      <c r="E1964" s="175">
        <v>134319</v>
      </c>
      <c r="F1964" s="127" t="s">
        <v>396</v>
      </c>
      <c r="G1964" s="167">
        <v>28000</v>
      </c>
      <c r="H1964" s="145"/>
      <c r="I1964" s="168">
        <f t="shared" si="38"/>
        <v>68486283.370000005</v>
      </c>
      <c r="J1964" s="95"/>
      <c r="K1964" s="34"/>
      <c r="L1964" s="34"/>
      <c r="M1964" s="34"/>
      <c r="N1964" s="34"/>
      <c r="O1964" s="34"/>
      <c r="P1964" s="34"/>
      <c r="Q1964" s="34"/>
      <c r="R1964" s="34"/>
      <c r="S1964" s="34"/>
      <c r="T1964" s="34"/>
      <c r="U1964" s="34"/>
      <c r="V1964" s="34"/>
    </row>
    <row r="1965" spans="1:22" x14ac:dyDescent="0.25">
      <c r="A1965" s="170">
        <v>44510</v>
      </c>
      <c r="B1965" s="34"/>
      <c r="C1965" s="128" t="s">
        <v>421</v>
      </c>
      <c r="D1965" s="128" t="s">
        <v>542</v>
      </c>
      <c r="E1965" s="175">
        <v>131317</v>
      </c>
      <c r="F1965" s="127" t="s">
        <v>396</v>
      </c>
      <c r="G1965" s="167">
        <v>28000</v>
      </c>
      <c r="H1965" s="145"/>
      <c r="I1965" s="168">
        <f t="shared" si="38"/>
        <v>68514283.370000005</v>
      </c>
      <c r="J1965" s="95"/>
      <c r="K1965" s="34"/>
      <c r="L1965" s="34"/>
      <c r="M1965" s="34"/>
      <c r="N1965" s="34"/>
      <c r="O1965" s="34"/>
      <c r="P1965" s="34"/>
      <c r="Q1965" s="34"/>
      <c r="R1965" s="34"/>
      <c r="S1965" s="34"/>
      <c r="T1965" s="34"/>
      <c r="U1965" s="34"/>
      <c r="V1965" s="34"/>
    </row>
    <row r="1966" spans="1:22" x14ac:dyDescent="0.25">
      <c r="A1966" s="170">
        <v>44510</v>
      </c>
      <c r="B1966" s="34"/>
      <c r="C1966" s="128" t="s">
        <v>421</v>
      </c>
      <c r="D1966" s="128" t="s">
        <v>542</v>
      </c>
      <c r="E1966" s="175">
        <v>122147</v>
      </c>
      <c r="F1966" s="127" t="s">
        <v>396</v>
      </c>
      <c r="G1966" s="167">
        <v>28000</v>
      </c>
      <c r="H1966" s="145"/>
      <c r="I1966" s="168">
        <f t="shared" si="38"/>
        <v>68542283.370000005</v>
      </c>
      <c r="J1966" s="95"/>
      <c r="K1966" s="34"/>
      <c r="L1966" s="34"/>
      <c r="M1966" s="34"/>
      <c r="N1966" s="34"/>
      <c r="O1966" s="34"/>
      <c r="P1966" s="34"/>
      <c r="Q1966" s="34"/>
      <c r="R1966" s="34"/>
      <c r="S1966" s="34"/>
      <c r="T1966" s="34"/>
      <c r="U1966" s="34"/>
      <c r="V1966" s="34"/>
    </row>
    <row r="1967" spans="1:22" x14ac:dyDescent="0.25">
      <c r="A1967" s="170">
        <v>44510</v>
      </c>
      <c r="B1967" s="34"/>
      <c r="C1967" s="128" t="s">
        <v>421</v>
      </c>
      <c r="D1967" s="128" t="s">
        <v>542</v>
      </c>
      <c r="E1967" s="175">
        <v>123363</v>
      </c>
      <c r="F1967" s="127" t="s">
        <v>396</v>
      </c>
      <c r="G1967" s="167">
        <v>28000</v>
      </c>
      <c r="H1967" s="145"/>
      <c r="I1967" s="168">
        <f t="shared" si="38"/>
        <v>68570283.370000005</v>
      </c>
      <c r="J1967" s="95"/>
      <c r="K1967" s="34"/>
      <c r="L1967" s="34"/>
      <c r="M1967" s="34"/>
      <c r="N1967" s="34"/>
      <c r="O1967" s="34"/>
      <c r="P1967" s="34"/>
      <c r="Q1967" s="34"/>
      <c r="R1967" s="34"/>
      <c r="S1967" s="34"/>
      <c r="T1967" s="34"/>
      <c r="U1967" s="34"/>
      <c r="V1967" s="34"/>
    </row>
    <row r="1968" spans="1:22" x14ac:dyDescent="0.25">
      <c r="A1968" s="170">
        <v>44510</v>
      </c>
      <c r="B1968" s="34"/>
      <c r="C1968" s="128" t="s">
        <v>421</v>
      </c>
      <c r="D1968" s="128" t="s">
        <v>542</v>
      </c>
      <c r="E1968" s="175">
        <v>122204</v>
      </c>
      <c r="F1968" s="127" t="s">
        <v>396</v>
      </c>
      <c r="G1968" s="167">
        <v>28000</v>
      </c>
      <c r="H1968" s="145"/>
      <c r="I1968" s="168">
        <f t="shared" si="38"/>
        <v>68598283.370000005</v>
      </c>
      <c r="J1968" s="95"/>
      <c r="K1968" s="34"/>
      <c r="L1968" s="34"/>
      <c r="M1968" s="34"/>
      <c r="N1968" s="34"/>
      <c r="O1968" s="34"/>
      <c r="P1968" s="34"/>
      <c r="Q1968" s="34"/>
      <c r="R1968" s="34"/>
      <c r="S1968" s="34"/>
      <c r="T1968" s="34"/>
      <c r="U1968" s="34"/>
      <c r="V1968" s="34"/>
    </row>
    <row r="1969" spans="1:22" x14ac:dyDescent="0.25">
      <c r="A1969" s="170">
        <v>44510</v>
      </c>
      <c r="B1969" s="34"/>
      <c r="C1969" s="128" t="s">
        <v>421</v>
      </c>
      <c r="D1969" s="128" t="s">
        <v>542</v>
      </c>
      <c r="E1969" s="175">
        <v>113164</v>
      </c>
      <c r="F1969" s="127" t="s">
        <v>396</v>
      </c>
      <c r="G1969" s="167">
        <v>28000</v>
      </c>
      <c r="H1969" s="145"/>
      <c r="I1969" s="168">
        <f t="shared" si="38"/>
        <v>68626283.370000005</v>
      </c>
      <c r="J1969" s="95"/>
      <c r="K1969" s="34"/>
      <c r="L1969" s="34"/>
      <c r="M1969" s="34"/>
      <c r="N1969" s="34"/>
      <c r="O1969" s="34"/>
      <c r="P1969" s="34"/>
      <c r="Q1969" s="34"/>
      <c r="R1969" s="34"/>
      <c r="S1969" s="34"/>
      <c r="T1969" s="34"/>
      <c r="U1969" s="34"/>
      <c r="V1969" s="34"/>
    </row>
    <row r="1970" spans="1:22" x14ac:dyDescent="0.25">
      <c r="A1970" s="170">
        <v>44510</v>
      </c>
      <c r="B1970" s="34"/>
      <c r="C1970" s="128" t="s">
        <v>421</v>
      </c>
      <c r="D1970" s="128" t="s">
        <v>542</v>
      </c>
      <c r="E1970" s="175">
        <v>122207</v>
      </c>
      <c r="F1970" s="127" t="s">
        <v>396</v>
      </c>
      <c r="G1970" s="167">
        <v>28000</v>
      </c>
      <c r="H1970" s="145"/>
      <c r="I1970" s="168">
        <f t="shared" si="38"/>
        <v>68654283.370000005</v>
      </c>
      <c r="J1970" s="95"/>
      <c r="K1970" s="34"/>
      <c r="L1970" s="34"/>
      <c r="M1970" s="34"/>
      <c r="N1970" s="34"/>
      <c r="O1970" s="34"/>
      <c r="P1970" s="34"/>
      <c r="Q1970" s="34"/>
      <c r="R1970" s="34"/>
      <c r="S1970" s="34"/>
      <c r="T1970" s="34"/>
      <c r="U1970" s="34"/>
      <c r="V1970" s="34"/>
    </row>
    <row r="1971" spans="1:22" x14ac:dyDescent="0.25">
      <c r="A1971" s="170">
        <v>44510</v>
      </c>
      <c r="B1971" s="34"/>
      <c r="C1971" s="128" t="s">
        <v>421</v>
      </c>
      <c r="D1971" s="128" t="s">
        <v>542</v>
      </c>
      <c r="E1971" s="175">
        <v>113167</v>
      </c>
      <c r="F1971" s="127" t="s">
        <v>396</v>
      </c>
      <c r="G1971" s="167">
        <v>28000</v>
      </c>
      <c r="H1971" s="145"/>
      <c r="I1971" s="168">
        <f t="shared" si="38"/>
        <v>68682283.370000005</v>
      </c>
      <c r="J1971" s="95"/>
      <c r="K1971" s="34"/>
      <c r="L1971" s="34"/>
      <c r="M1971" s="34"/>
      <c r="N1971" s="34"/>
      <c r="O1971" s="34"/>
      <c r="P1971" s="34"/>
      <c r="Q1971" s="34"/>
      <c r="R1971" s="34"/>
      <c r="S1971" s="34"/>
      <c r="T1971" s="34"/>
      <c r="U1971" s="34"/>
      <c r="V1971" s="34"/>
    </row>
    <row r="1972" spans="1:22" x14ac:dyDescent="0.25">
      <c r="A1972" s="170">
        <v>44510</v>
      </c>
      <c r="B1972" s="34"/>
      <c r="C1972" s="128" t="s">
        <v>421</v>
      </c>
      <c r="D1972" s="128" t="s">
        <v>542</v>
      </c>
      <c r="E1972" s="175">
        <v>130261</v>
      </c>
      <c r="F1972" s="127" t="s">
        <v>396</v>
      </c>
      <c r="G1972" s="167">
        <v>28000</v>
      </c>
      <c r="H1972" s="145"/>
      <c r="I1972" s="168">
        <f t="shared" si="38"/>
        <v>68710283.370000005</v>
      </c>
      <c r="J1972" s="95"/>
      <c r="K1972" s="34"/>
      <c r="L1972" s="34"/>
      <c r="M1972" s="34"/>
      <c r="N1972" s="34"/>
      <c r="O1972" s="34"/>
      <c r="P1972" s="34"/>
      <c r="Q1972" s="34"/>
      <c r="R1972" s="34"/>
      <c r="S1972" s="34"/>
      <c r="T1972" s="34"/>
      <c r="U1972" s="34"/>
      <c r="V1972" s="34"/>
    </row>
    <row r="1973" spans="1:22" x14ac:dyDescent="0.25">
      <c r="A1973" s="170">
        <v>44510</v>
      </c>
      <c r="B1973" s="34"/>
      <c r="C1973" s="128" t="s">
        <v>421</v>
      </c>
      <c r="D1973" s="128" t="s">
        <v>542</v>
      </c>
      <c r="E1973" s="175">
        <v>833077</v>
      </c>
      <c r="F1973" s="127" t="s">
        <v>396</v>
      </c>
      <c r="G1973" s="167">
        <v>28000</v>
      </c>
      <c r="H1973" s="145"/>
      <c r="I1973" s="168">
        <f t="shared" si="38"/>
        <v>68738283.370000005</v>
      </c>
      <c r="J1973" s="95"/>
      <c r="K1973" s="34"/>
      <c r="L1973" s="34"/>
      <c r="M1973" s="34"/>
      <c r="N1973" s="34"/>
      <c r="O1973" s="34"/>
      <c r="P1973" s="34"/>
      <c r="Q1973" s="34"/>
      <c r="R1973" s="34"/>
      <c r="S1973" s="34"/>
      <c r="T1973" s="34"/>
      <c r="U1973" s="34"/>
      <c r="V1973" s="34"/>
    </row>
    <row r="1974" spans="1:22" x14ac:dyDescent="0.25">
      <c r="A1974" s="170">
        <v>44510</v>
      </c>
      <c r="B1974" s="34"/>
      <c r="C1974" s="128" t="s">
        <v>421</v>
      </c>
      <c r="D1974" s="128" t="s">
        <v>542</v>
      </c>
      <c r="E1974" s="175">
        <v>122215</v>
      </c>
      <c r="F1974" s="127" t="s">
        <v>396</v>
      </c>
      <c r="G1974" s="167">
        <v>28000</v>
      </c>
      <c r="H1974" s="145"/>
      <c r="I1974" s="168">
        <f t="shared" si="38"/>
        <v>68766283.370000005</v>
      </c>
      <c r="J1974" s="95"/>
      <c r="K1974" s="34"/>
      <c r="L1974" s="34"/>
      <c r="M1974" s="34"/>
      <c r="N1974" s="34"/>
      <c r="O1974" s="34"/>
      <c r="P1974" s="34"/>
      <c r="Q1974" s="34"/>
      <c r="R1974" s="34"/>
      <c r="S1974" s="34"/>
      <c r="T1974" s="34"/>
      <c r="U1974" s="34"/>
      <c r="V1974" s="34"/>
    </row>
    <row r="1975" spans="1:22" x14ac:dyDescent="0.25">
      <c r="A1975" s="170">
        <v>44510</v>
      </c>
      <c r="B1975" s="34"/>
      <c r="C1975" s="128" t="s">
        <v>421</v>
      </c>
      <c r="D1975" s="128" t="s">
        <v>542</v>
      </c>
      <c r="E1975" s="175">
        <v>834080</v>
      </c>
      <c r="F1975" s="127" t="s">
        <v>396</v>
      </c>
      <c r="G1975" s="167">
        <v>28000</v>
      </c>
      <c r="H1975" s="145"/>
      <c r="I1975" s="168">
        <f t="shared" si="38"/>
        <v>68794283.370000005</v>
      </c>
      <c r="J1975" s="95"/>
      <c r="K1975" s="34"/>
      <c r="L1975" s="34"/>
      <c r="M1975" s="34"/>
      <c r="N1975" s="34"/>
      <c r="O1975" s="34"/>
      <c r="P1975" s="34"/>
      <c r="Q1975" s="34"/>
      <c r="R1975" s="34"/>
      <c r="S1975" s="34"/>
      <c r="T1975" s="34"/>
      <c r="U1975" s="34"/>
      <c r="V1975" s="34"/>
    </row>
    <row r="1976" spans="1:22" x14ac:dyDescent="0.25">
      <c r="A1976" s="170">
        <v>44510</v>
      </c>
      <c r="B1976" s="34"/>
      <c r="C1976" s="128" t="s">
        <v>421</v>
      </c>
      <c r="D1976" s="128" t="s">
        <v>542</v>
      </c>
      <c r="E1976" s="175">
        <v>122357</v>
      </c>
      <c r="F1976" s="127" t="s">
        <v>396</v>
      </c>
      <c r="G1976" s="167">
        <v>28000</v>
      </c>
      <c r="H1976" s="145"/>
      <c r="I1976" s="168">
        <f t="shared" si="38"/>
        <v>68822283.370000005</v>
      </c>
      <c r="J1976" s="95"/>
      <c r="K1976" s="34"/>
      <c r="L1976" s="34"/>
      <c r="M1976" s="34"/>
      <c r="N1976" s="34"/>
      <c r="O1976" s="34"/>
      <c r="P1976" s="34"/>
      <c r="Q1976" s="34"/>
      <c r="R1976" s="34"/>
      <c r="S1976" s="34"/>
      <c r="T1976" s="34"/>
      <c r="U1976" s="34"/>
      <c r="V1976" s="34"/>
    </row>
    <row r="1977" spans="1:22" x14ac:dyDescent="0.25">
      <c r="A1977" s="170">
        <v>44510</v>
      </c>
      <c r="B1977" s="34"/>
      <c r="C1977" s="128" t="s">
        <v>421</v>
      </c>
      <c r="D1977" s="128" t="s">
        <v>542</v>
      </c>
      <c r="E1977" s="175">
        <v>101100</v>
      </c>
      <c r="F1977" s="127" t="s">
        <v>396</v>
      </c>
      <c r="G1977" s="167">
        <v>28000</v>
      </c>
      <c r="H1977" s="145"/>
      <c r="I1977" s="168">
        <f t="shared" si="38"/>
        <v>68850283.370000005</v>
      </c>
      <c r="J1977" s="95"/>
      <c r="K1977" s="34"/>
      <c r="L1977" s="34"/>
      <c r="M1977" s="34"/>
      <c r="N1977" s="34"/>
      <c r="O1977" s="34"/>
      <c r="P1977" s="34"/>
      <c r="Q1977" s="34"/>
      <c r="R1977" s="34"/>
      <c r="S1977" s="34"/>
      <c r="T1977" s="34"/>
      <c r="U1977" s="34"/>
      <c r="V1977" s="34"/>
    </row>
    <row r="1978" spans="1:22" x14ac:dyDescent="0.25">
      <c r="A1978" s="170">
        <v>44510</v>
      </c>
      <c r="B1978" s="34"/>
      <c r="C1978" s="128" t="s">
        <v>421</v>
      </c>
      <c r="D1978" s="128" t="s">
        <v>542</v>
      </c>
      <c r="E1978" s="175">
        <v>123360</v>
      </c>
      <c r="F1978" s="127" t="s">
        <v>396</v>
      </c>
      <c r="G1978" s="167">
        <v>28000</v>
      </c>
      <c r="H1978" s="145"/>
      <c r="I1978" s="168">
        <f t="shared" si="38"/>
        <v>68878283.370000005</v>
      </c>
      <c r="J1978" s="95"/>
      <c r="K1978" s="34"/>
      <c r="L1978" s="34"/>
      <c r="M1978" s="34"/>
      <c r="N1978" s="34"/>
      <c r="O1978" s="34"/>
      <c r="P1978" s="34"/>
      <c r="Q1978" s="34"/>
      <c r="R1978" s="34"/>
      <c r="S1978" s="34"/>
      <c r="T1978" s="34"/>
      <c r="U1978" s="34"/>
      <c r="V1978" s="34"/>
    </row>
    <row r="1979" spans="1:22" x14ac:dyDescent="0.25">
      <c r="A1979" s="170">
        <v>44510</v>
      </c>
      <c r="B1979" s="34"/>
      <c r="C1979" s="128" t="s">
        <v>421</v>
      </c>
      <c r="D1979" s="128" t="s">
        <v>542</v>
      </c>
      <c r="E1979" s="175">
        <v>848029</v>
      </c>
      <c r="F1979" s="127" t="s">
        <v>396</v>
      </c>
      <c r="G1979" s="167">
        <v>28000</v>
      </c>
      <c r="H1979" s="145"/>
      <c r="I1979" s="168">
        <f t="shared" si="38"/>
        <v>68906283.370000005</v>
      </c>
      <c r="J1979" s="95"/>
      <c r="K1979" s="34"/>
      <c r="L1979" s="34"/>
      <c r="M1979" s="34"/>
      <c r="N1979" s="34"/>
      <c r="O1979" s="34"/>
      <c r="P1979" s="34"/>
      <c r="Q1979" s="34"/>
      <c r="R1979" s="34"/>
      <c r="S1979" s="34"/>
      <c r="T1979" s="34"/>
      <c r="U1979" s="34"/>
      <c r="V1979" s="34"/>
    </row>
    <row r="1980" spans="1:22" x14ac:dyDescent="0.25">
      <c r="A1980" s="170">
        <v>44510</v>
      </c>
      <c r="B1980" s="34"/>
      <c r="C1980" s="128" t="s">
        <v>421</v>
      </c>
      <c r="D1980" s="128" t="s">
        <v>542</v>
      </c>
      <c r="E1980" s="175">
        <v>123366</v>
      </c>
      <c r="F1980" s="127" t="s">
        <v>396</v>
      </c>
      <c r="G1980" s="167">
        <v>28000</v>
      </c>
      <c r="H1980" s="145"/>
      <c r="I1980" s="168">
        <f t="shared" si="38"/>
        <v>68934283.370000005</v>
      </c>
      <c r="J1980" s="95"/>
      <c r="K1980" s="34"/>
      <c r="L1980" s="34"/>
      <c r="M1980" s="34"/>
      <c r="N1980" s="34"/>
      <c r="O1980" s="34"/>
      <c r="P1980" s="34"/>
      <c r="Q1980" s="34"/>
      <c r="R1980" s="34"/>
      <c r="S1980" s="34"/>
      <c r="T1980" s="34"/>
      <c r="U1980" s="34"/>
      <c r="V1980" s="34"/>
    </row>
    <row r="1981" spans="1:22" x14ac:dyDescent="0.25">
      <c r="A1981" s="170">
        <v>44510</v>
      </c>
      <c r="B1981" s="34"/>
      <c r="C1981" s="128" t="s">
        <v>421</v>
      </c>
      <c r="D1981" s="128" t="s">
        <v>542</v>
      </c>
      <c r="E1981" s="175">
        <v>807022</v>
      </c>
      <c r="F1981" s="127" t="s">
        <v>396</v>
      </c>
      <c r="G1981" s="167">
        <v>28000</v>
      </c>
      <c r="H1981" s="145"/>
      <c r="I1981" s="168">
        <f t="shared" si="38"/>
        <v>68962283.370000005</v>
      </c>
      <c r="J1981" s="95"/>
      <c r="K1981" s="34"/>
      <c r="L1981" s="34"/>
      <c r="M1981" s="34"/>
      <c r="N1981" s="34"/>
      <c r="O1981" s="34"/>
      <c r="P1981" s="34"/>
      <c r="Q1981" s="34"/>
      <c r="R1981" s="34"/>
      <c r="S1981" s="34"/>
      <c r="T1981" s="34"/>
      <c r="U1981" s="34"/>
      <c r="V1981" s="34"/>
    </row>
    <row r="1982" spans="1:22" x14ac:dyDescent="0.25">
      <c r="A1982" s="170">
        <v>44510</v>
      </c>
      <c r="B1982" s="34"/>
      <c r="C1982" s="128" t="s">
        <v>421</v>
      </c>
      <c r="D1982" s="128" t="s">
        <v>542</v>
      </c>
      <c r="E1982" s="175">
        <v>123225</v>
      </c>
      <c r="F1982" s="127" t="s">
        <v>396</v>
      </c>
      <c r="G1982" s="167">
        <v>28000</v>
      </c>
      <c r="H1982" s="145"/>
      <c r="I1982" s="168">
        <f t="shared" ref="I1982:I2012" si="39">I1981+G1982</f>
        <v>68990283.370000005</v>
      </c>
      <c r="J1982" s="95"/>
      <c r="K1982" s="34"/>
      <c r="L1982" s="34"/>
      <c r="M1982" s="34"/>
      <c r="N1982" s="34"/>
      <c r="O1982" s="34"/>
      <c r="P1982" s="34"/>
      <c r="Q1982" s="34"/>
      <c r="R1982" s="34"/>
      <c r="S1982" s="34"/>
      <c r="T1982" s="34"/>
      <c r="U1982" s="34"/>
      <c r="V1982" s="34"/>
    </row>
    <row r="1983" spans="1:22" x14ac:dyDescent="0.25">
      <c r="A1983" s="170">
        <v>44510</v>
      </c>
      <c r="B1983" s="34"/>
      <c r="C1983" s="128" t="s">
        <v>421</v>
      </c>
      <c r="D1983" s="128" t="s">
        <v>542</v>
      </c>
      <c r="E1983" s="175">
        <v>939146</v>
      </c>
      <c r="F1983" s="127" t="s">
        <v>396</v>
      </c>
      <c r="G1983" s="167">
        <v>28000</v>
      </c>
      <c r="H1983" s="145"/>
      <c r="I1983" s="168">
        <f t="shared" si="39"/>
        <v>69018283.370000005</v>
      </c>
      <c r="J1983" s="95"/>
      <c r="K1983" s="34"/>
      <c r="L1983" s="34"/>
      <c r="M1983" s="34"/>
      <c r="N1983" s="34"/>
      <c r="O1983" s="34"/>
      <c r="P1983" s="34"/>
      <c r="Q1983" s="34"/>
      <c r="R1983" s="34"/>
      <c r="S1983" s="34"/>
      <c r="T1983" s="34"/>
      <c r="U1983" s="34"/>
      <c r="V1983" s="34"/>
    </row>
    <row r="1984" spans="1:22" x14ac:dyDescent="0.25">
      <c r="A1984" s="170">
        <v>44510</v>
      </c>
      <c r="B1984" s="34"/>
      <c r="C1984" s="128" t="s">
        <v>421</v>
      </c>
      <c r="D1984" s="128" t="s">
        <v>542</v>
      </c>
      <c r="E1984" s="175">
        <v>110128</v>
      </c>
      <c r="F1984" s="127" t="s">
        <v>396</v>
      </c>
      <c r="G1984" s="167">
        <v>28000</v>
      </c>
      <c r="H1984" s="145"/>
      <c r="I1984" s="168">
        <f t="shared" si="39"/>
        <v>69046283.370000005</v>
      </c>
      <c r="J1984" s="95"/>
      <c r="K1984" s="34"/>
      <c r="L1984" s="34"/>
      <c r="M1984" s="34"/>
      <c r="N1984" s="34"/>
      <c r="O1984" s="34"/>
      <c r="P1984" s="34"/>
      <c r="Q1984" s="34"/>
      <c r="R1984" s="34"/>
      <c r="S1984" s="34"/>
      <c r="T1984" s="34"/>
      <c r="U1984" s="34"/>
      <c r="V1984" s="34"/>
    </row>
    <row r="1985" spans="1:22" x14ac:dyDescent="0.25">
      <c r="A1985" s="170">
        <v>44510</v>
      </c>
      <c r="B1985" s="34"/>
      <c r="C1985" s="128" t="s">
        <v>421</v>
      </c>
      <c r="D1985" s="128" t="s">
        <v>542</v>
      </c>
      <c r="E1985" s="175">
        <v>952102</v>
      </c>
      <c r="F1985" s="127" t="s">
        <v>396</v>
      </c>
      <c r="G1985" s="167">
        <v>28000</v>
      </c>
      <c r="H1985" s="145"/>
      <c r="I1985" s="168">
        <f t="shared" si="39"/>
        <v>69074283.370000005</v>
      </c>
      <c r="J1985" s="95"/>
      <c r="K1985" s="34"/>
      <c r="L1985" s="34"/>
      <c r="M1985" s="34"/>
      <c r="N1985" s="34"/>
      <c r="O1985" s="34"/>
      <c r="P1985" s="34"/>
      <c r="Q1985" s="34"/>
      <c r="R1985" s="34"/>
      <c r="S1985" s="34"/>
      <c r="T1985" s="34"/>
      <c r="U1985" s="34"/>
      <c r="V1985" s="34"/>
    </row>
    <row r="1986" spans="1:22" x14ac:dyDescent="0.25">
      <c r="A1986" s="170">
        <v>44510</v>
      </c>
      <c r="B1986" s="34"/>
      <c r="C1986" s="128" t="s">
        <v>421</v>
      </c>
      <c r="D1986" s="128" t="s">
        <v>542</v>
      </c>
      <c r="E1986" s="175">
        <v>114175</v>
      </c>
      <c r="F1986" s="127" t="s">
        <v>396</v>
      </c>
      <c r="G1986" s="167">
        <v>28000</v>
      </c>
      <c r="H1986" s="145"/>
      <c r="I1986" s="168">
        <f t="shared" si="39"/>
        <v>69102283.370000005</v>
      </c>
      <c r="J1986" s="95"/>
      <c r="K1986" s="34"/>
      <c r="L1986" s="34"/>
      <c r="M1986" s="34"/>
      <c r="N1986" s="34"/>
      <c r="O1986" s="34"/>
      <c r="P1986" s="34"/>
      <c r="Q1986" s="34"/>
      <c r="R1986" s="34"/>
      <c r="S1986" s="34"/>
      <c r="T1986" s="34"/>
      <c r="U1986" s="34"/>
      <c r="V1986" s="34"/>
    </row>
    <row r="1987" spans="1:22" x14ac:dyDescent="0.25">
      <c r="A1987" s="170">
        <v>44510</v>
      </c>
      <c r="B1987" s="34"/>
      <c r="C1987" s="128" t="s">
        <v>421</v>
      </c>
      <c r="D1987" s="128" t="s">
        <v>542</v>
      </c>
      <c r="E1987" s="175">
        <v>105114</v>
      </c>
      <c r="F1987" s="127" t="s">
        <v>396</v>
      </c>
      <c r="G1987" s="167">
        <v>28000</v>
      </c>
      <c r="H1987" s="145"/>
      <c r="I1987" s="168">
        <f t="shared" si="39"/>
        <v>69130283.370000005</v>
      </c>
      <c r="J1987" s="95"/>
      <c r="K1987" s="34"/>
      <c r="L1987" s="34"/>
      <c r="M1987" s="34"/>
      <c r="N1987" s="34"/>
      <c r="O1987" s="34"/>
      <c r="P1987" s="34"/>
      <c r="Q1987" s="34"/>
      <c r="R1987" s="34"/>
      <c r="S1987" s="34"/>
      <c r="T1987" s="34"/>
      <c r="U1987" s="34"/>
      <c r="V1987" s="34"/>
    </row>
    <row r="1988" spans="1:22" x14ac:dyDescent="0.25">
      <c r="A1988" s="170">
        <v>44510</v>
      </c>
      <c r="B1988" s="34"/>
      <c r="C1988" s="128" t="s">
        <v>421</v>
      </c>
      <c r="D1988" s="128" t="s">
        <v>542</v>
      </c>
      <c r="E1988" s="175">
        <v>101116</v>
      </c>
      <c r="F1988" s="127" t="s">
        <v>396</v>
      </c>
      <c r="G1988" s="167">
        <v>28000</v>
      </c>
      <c r="H1988" s="145"/>
      <c r="I1988" s="168">
        <f t="shared" si="39"/>
        <v>69158283.370000005</v>
      </c>
      <c r="J1988" s="95"/>
      <c r="K1988" s="34"/>
      <c r="L1988" s="34"/>
      <c r="M1988" s="34"/>
      <c r="N1988" s="34"/>
      <c r="O1988" s="34"/>
      <c r="P1988" s="34"/>
      <c r="Q1988" s="34"/>
      <c r="R1988" s="34"/>
      <c r="S1988" s="34"/>
      <c r="T1988" s="34"/>
      <c r="U1988" s="34"/>
      <c r="V1988" s="34"/>
    </row>
    <row r="1989" spans="1:22" x14ac:dyDescent="0.25">
      <c r="A1989" s="170">
        <v>44510</v>
      </c>
      <c r="B1989" s="34"/>
      <c r="C1989" s="128" t="s">
        <v>421</v>
      </c>
      <c r="D1989" s="128" t="s">
        <v>542</v>
      </c>
      <c r="E1989" s="175">
        <v>103158</v>
      </c>
      <c r="F1989" s="127" t="s">
        <v>396</v>
      </c>
      <c r="G1989" s="167">
        <v>28000</v>
      </c>
      <c r="H1989" s="145"/>
      <c r="I1989" s="168">
        <f t="shared" si="39"/>
        <v>69186283.370000005</v>
      </c>
      <c r="J1989" s="95"/>
      <c r="K1989" s="34"/>
      <c r="L1989" s="34"/>
      <c r="M1989" s="34"/>
      <c r="N1989" s="34"/>
      <c r="O1989" s="34"/>
      <c r="P1989" s="34"/>
      <c r="Q1989" s="34"/>
      <c r="R1989" s="34"/>
      <c r="S1989" s="34"/>
      <c r="T1989" s="34"/>
      <c r="U1989" s="34"/>
      <c r="V1989" s="34"/>
    </row>
    <row r="1990" spans="1:22" x14ac:dyDescent="0.25">
      <c r="A1990" s="170">
        <v>44510</v>
      </c>
      <c r="B1990" s="34"/>
      <c r="C1990" s="128" t="s">
        <v>421</v>
      </c>
      <c r="D1990" s="128" t="s">
        <v>542</v>
      </c>
      <c r="E1990" s="175">
        <v>101095</v>
      </c>
      <c r="F1990" s="127" t="s">
        <v>396</v>
      </c>
      <c r="G1990" s="167">
        <v>28000</v>
      </c>
      <c r="H1990" s="145"/>
      <c r="I1990" s="168">
        <f t="shared" si="39"/>
        <v>69214283.370000005</v>
      </c>
      <c r="J1990" s="95"/>
      <c r="K1990" s="34"/>
      <c r="L1990" s="34"/>
      <c r="M1990" s="34"/>
      <c r="N1990" s="34"/>
      <c r="O1990" s="34"/>
      <c r="P1990" s="34"/>
      <c r="Q1990" s="34"/>
      <c r="R1990" s="34"/>
      <c r="S1990" s="34"/>
      <c r="T1990" s="34"/>
      <c r="U1990" s="34"/>
      <c r="V1990" s="34"/>
    </row>
    <row r="1991" spans="1:22" x14ac:dyDescent="0.25">
      <c r="A1991" s="170">
        <v>44510</v>
      </c>
      <c r="B1991" s="34"/>
      <c r="C1991" s="128" t="s">
        <v>421</v>
      </c>
      <c r="D1991" s="128" t="s">
        <v>542</v>
      </c>
      <c r="E1991" s="175">
        <v>151455</v>
      </c>
      <c r="F1991" s="127" t="s">
        <v>396</v>
      </c>
      <c r="G1991" s="167">
        <v>35000</v>
      </c>
      <c r="H1991" s="145"/>
      <c r="I1991" s="168">
        <f t="shared" si="39"/>
        <v>69249283.370000005</v>
      </c>
      <c r="J1991" s="95"/>
      <c r="K1991" s="34"/>
      <c r="L1991" s="34"/>
      <c r="M1991" s="34"/>
      <c r="N1991" s="34"/>
      <c r="O1991" s="34"/>
      <c r="P1991" s="34"/>
      <c r="Q1991" s="34"/>
      <c r="R1991" s="34"/>
      <c r="S1991" s="34"/>
      <c r="T1991" s="34"/>
      <c r="U1991" s="34"/>
      <c r="V1991" s="34"/>
    </row>
    <row r="1992" spans="1:22" x14ac:dyDescent="0.25">
      <c r="A1992" s="170">
        <v>44510</v>
      </c>
      <c r="B1992" s="34"/>
      <c r="C1992" s="128" t="s">
        <v>421</v>
      </c>
      <c r="D1992" s="128" t="s">
        <v>542</v>
      </c>
      <c r="E1992" s="175">
        <v>835059</v>
      </c>
      <c r="F1992" s="127" t="s">
        <v>396</v>
      </c>
      <c r="G1992" s="167">
        <v>28000</v>
      </c>
      <c r="H1992" s="145"/>
      <c r="I1992" s="168">
        <f t="shared" si="39"/>
        <v>69277283.370000005</v>
      </c>
      <c r="J1992" s="95"/>
      <c r="K1992" s="34"/>
      <c r="L1992" s="34"/>
      <c r="M1992" s="34"/>
      <c r="N1992" s="34"/>
      <c r="O1992" s="34"/>
      <c r="P1992" s="34"/>
      <c r="Q1992" s="34"/>
      <c r="R1992" s="34"/>
      <c r="S1992" s="34"/>
      <c r="T1992" s="34"/>
      <c r="U1992" s="34"/>
      <c r="V1992" s="34"/>
    </row>
    <row r="1993" spans="1:22" x14ac:dyDescent="0.25">
      <c r="A1993" s="170">
        <v>44510</v>
      </c>
      <c r="B1993" s="34"/>
      <c r="C1993" s="128" t="s">
        <v>421</v>
      </c>
      <c r="D1993" s="128" t="s">
        <v>542</v>
      </c>
      <c r="E1993" s="175">
        <v>101185</v>
      </c>
      <c r="F1993" s="127" t="s">
        <v>396</v>
      </c>
      <c r="G1993" s="167">
        <v>35000</v>
      </c>
      <c r="H1993" s="145"/>
      <c r="I1993" s="168">
        <f t="shared" si="39"/>
        <v>69312283.370000005</v>
      </c>
      <c r="J1993" s="95"/>
      <c r="K1993" s="34"/>
      <c r="L1993" s="34"/>
      <c r="M1993" s="34"/>
      <c r="N1993" s="34"/>
      <c r="O1993" s="34"/>
      <c r="P1993" s="34"/>
      <c r="Q1993" s="34"/>
      <c r="R1993" s="34"/>
      <c r="S1993" s="34"/>
      <c r="T1993" s="34"/>
      <c r="U1993" s="34"/>
      <c r="V1993" s="34"/>
    </row>
    <row r="1994" spans="1:22" x14ac:dyDescent="0.25">
      <c r="A1994" s="170">
        <v>44510</v>
      </c>
      <c r="B1994" s="34"/>
      <c r="C1994" s="128" t="s">
        <v>421</v>
      </c>
      <c r="D1994" s="128" t="s">
        <v>542</v>
      </c>
      <c r="E1994" s="175">
        <v>836062</v>
      </c>
      <c r="F1994" s="127" t="s">
        <v>396</v>
      </c>
      <c r="G1994" s="167">
        <v>28000</v>
      </c>
      <c r="H1994" s="145"/>
      <c r="I1994" s="168">
        <f t="shared" si="39"/>
        <v>69340283.370000005</v>
      </c>
      <c r="J1994" s="95"/>
      <c r="K1994" s="34"/>
      <c r="L1994" s="34"/>
      <c r="M1994" s="34"/>
      <c r="N1994" s="34"/>
      <c r="O1994" s="34"/>
      <c r="P1994" s="34"/>
      <c r="Q1994" s="34"/>
      <c r="R1994" s="34"/>
      <c r="S1994" s="34"/>
      <c r="T1994" s="34"/>
      <c r="U1994" s="34"/>
      <c r="V1994" s="34"/>
    </row>
    <row r="1995" spans="1:22" x14ac:dyDescent="0.25">
      <c r="A1995" s="170">
        <v>44510</v>
      </c>
      <c r="B1995" s="34"/>
      <c r="C1995" s="128" t="s">
        <v>421</v>
      </c>
      <c r="D1995" s="128" t="s">
        <v>542</v>
      </c>
      <c r="E1995" s="175">
        <v>101188</v>
      </c>
      <c r="F1995" s="127" t="s">
        <v>396</v>
      </c>
      <c r="G1995" s="167">
        <v>35000</v>
      </c>
      <c r="H1995" s="145"/>
      <c r="I1995" s="168">
        <f t="shared" si="39"/>
        <v>69375283.370000005</v>
      </c>
      <c r="J1995" s="95"/>
      <c r="K1995" s="34"/>
      <c r="L1995" s="34"/>
      <c r="M1995" s="34"/>
      <c r="N1995" s="34"/>
      <c r="O1995" s="34"/>
      <c r="P1995" s="34"/>
      <c r="Q1995" s="34"/>
      <c r="R1995" s="34"/>
      <c r="S1995" s="34"/>
      <c r="T1995" s="34"/>
      <c r="U1995" s="34"/>
      <c r="V1995" s="34"/>
    </row>
    <row r="1996" spans="1:22" x14ac:dyDescent="0.25">
      <c r="A1996" s="170">
        <v>44510</v>
      </c>
      <c r="B1996" s="34"/>
      <c r="C1996" s="128" t="s">
        <v>421</v>
      </c>
      <c r="D1996" s="128" t="s">
        <v>542</v>
      </c>
      <c r="E1996" s="175">
        <v>836025</v>
      </c>
      <c r="F1996" s="127" t="s">
        <v>396</v>
      </c>
      <c r="G1996" s="167">
        <v>28000</v>
      </c>
      <c r="H1996" s="145"/>
      <c r="I1996" s="168">
        <f t="shared" si="39"/>
        <v>69403283.370000005</v>
      </c>
      <c r="J1996" s="95"/>
      <c r="K1996" s="34"/>
      <c r="L1996" s="34"/>
      <c r="M1996" s="34"/>
      <c r="N1996" s="34"/>
      <c r="O1996" s="34"/>
      <c r="P1996" s="34"/>
      <c r="Q1996" s="34"/>
      <c r="R1996" s="34"/>
      <c r="S1996" s="34"/>
      <c r="T1996" s="34"/>
      <c r="U1996" s="34"/>
      <c r="V1996" s="34"/>
    </row>
    <row r="1997" spans="1:22" x14ac:dyDescent="0.25">
      <c r="A1997" s="170">
        <v>44510</v>
      </c>
      <c r="B1997" s="34"/>
      <c r="C1997" s="128" t="s">
        <v>421</v>
      </c>
      <c r="D1997" s="128" t="s">
        <v>542</v>
      </c>
      <c r="E1997" s="175">
        <v>700116</v>
      </c>
      <c r="F1997" s="127" t="s">
        <v>396</v>
      </c>
      <c r="G1997" s="167">
        <v>47292.75</v>
      </c>
      <c r="H1997" s="145"/>
      <c r="I1997" s="168">
        <f t="shared" si="39"/>
        <v>69450576.120000005</v>
      </c>
      <c r="J1997" s="95"/>
      <c r="K1997" s="34"/>
      <c r="L1997" s="34"/>
      <c r="M1997" s="34"/>
      <c r="N1997" s="34"/>
      <c r="O1997" s="34"/>
      <c r="P1997" s="34"/>
      <c r="Q1997" s="34"/>
      <c r="R1997" s="34"/>
      <c r="S1997" s="34"/>
      <c r="T1997" s="34"/>
      <c r="U1997" s="34"/>
      <c r="V1997" s="34"/>
    </row>
    <row r="1998" spans="1:22" x14ac:dyDescent="0.25">
      <c r="A1998" s="170">
        <v>44510</v>
      </c>
      <c r="B1998" s="34"/>
      <c r="C1998" s="128" t="s">
        <v>421</v>
      </c>
      <c r="D1998" s="128" t="s">
        <v>542</v>
      </c>
      <c r="E1998" s="175">
        <v>839022</v>
      </c>
      <c r="F1998" s="127" t="s">
        <v>396</v>
      </c>
      <c r="G1998" s="167">
        <v>28000</v>
      </c>
      <c r="H1998" s="145"/>
      <c r="I1998" s="168">
        <f t="shared" si="39"/>
        <v>69478576.120000005</v>
      </c>
      <c r="J1998" s="95"/>
      <c r="K1998" s="34"/>
      <c r="L1998" s="34"/>
      <c r="M1998" s="34"/>
      <c r="N1998" s="34"/>
      <c r="O1998" s="34"/>
      <c r="P1998" s="34"/>
      <c r="Q1998" s="34"/>
      <c r="R1998" s="34"/>
      <c r="S1998" s="34"/>
      <c r="T1998" s="34"/>
      <c r="U1998" s="34"/>
      <c r="V1998" s="34"/>
    </row>
    <row r="1999" spans="1:22" x14ac:dyDescent="0.25">
      <c r="A1999" s="170">
        <v>44510</v>
      </c>
      <c r="B1999" s="34"/>
      <c r="C1999" s="128" t="s">
        <v>421</v>
      </c>
      <c r="D1999" s="128" t="s">
        <v>542</v>
      </c>
      <c r="E1999" s="175">
        <v>100119</v>
      </c>
      <c r="F1999" s="127" t="s">
        <v>396</v>
      </c>
      <c r="G1999" s="167">
        <v>82500</v>
      </c>
      <c r="H1999" s="145"/>
      <c r="I1999" s="168">
        <f t="shared" si="39"/>
        <v>69561076.120000005</v>
      </c>
      <c r="J1999" s="95"/>
      <c r="K1999" s="34"/>
      <c r="L1999" s="34"/>
      <c r="M1999" s="34"/>
      <c r="N1999" s="34"/>
      <c r="O1999" s="34"/>
      <c r="P1999" s="34"/>
      <c r="Q1999" s="34"/>
      <c r="R1999" s="34"/>
      <c r="S1999" s="34"/>
      <c r="T1999" s="34"/>
      <c r="U1999" s="34"/>
      <c r="V1999" s="34"/>
    </row>
    <row r="2000" spans="1:22" x14ac:dyDescent="0.25">
      <c r="A2000" s="170">
        <v>44510</v>
      </c>
      <c r="B2000" s="34"/>
      <c r="C2000" s="128" t="s">
        <v>421</v>
      </c>
      <c r="D2000" s="128" t="s">
        <v>542</v>
      </c>
      <c r="E2000" s="175">
        <v>806005</v>
      </c>
      <c r="F2000" s="127" t="s">
        <v>396</v>
      </c>
      <c r="G2000" s="167">
        <v>28000</v>
      </c>
      <c r="H2000" s="145"/>
      <c r="I2000" s="168">
        <f t="shared" si="39"/>
        <v>69589076.120000005</v>
      </c>
      <c r="J2000" s="95"/>
      <c r="K2000" s="34"/>
      <c r="L2000" s="34"/>
      <c r="M2000" s="34"/>
      <c r="N2000" s="34"/>
      <c r="O2000" s="34"/>
      <c r="P2000" s="34"/>
      <c r="Q2000" s="34"/>
      <c r="R2000" s="34"/>
      <c r="S2000" s="34"/>
      <c r="T2000" s="34"/>
      <c r="U2000" s="34"/>
      <c r="V2000" s="34"/>
    </row>
    <row r="2001" spans="1:22" x14ac:dyDescent="0.25">
      <c r="A2001" s="170">
        <v>44510</v>
      </c>
      <c r="B2001" s="34"/>
      <c r="C2001" s="128" t="s">
        <v>421</v>
      </c>
      <c r="D2001" s="128" t="s">
        <v>542</v>
      </c>
      <c r="E2001" s="175">
        <v>808009</v>
      </c>
      <c r="F2001" s="127" t="s">
        <v>396</v>
      </c>
      <c r="G2001" s="167">
        <v>28000</v>
      </c>
      <c r="H2001" s="145"/>
      <c r="I2001" s="168">
        <f t="shared" si="39"/>
        <v>69617076.120000005</v>
      </c>
      <c r="J2001" s="95"/>
      <c r="K2001" s="34"/>
      <c r="L2001" s="34"/>
      <c r="M2001" s="34"/>
      <c r="N2001" s="34"/>
      <c r="O2001" s="34"/>
      <c r="P2001" s="34"/>
      <c r="Q2001" s="34"/>
      <c r="R2001" s="34"/>
      <c r="S2001" s="34"/>
      <c r="T2001" s="34"/>
      <c r="U2001" s="34"/>
      <c r="V2001" s="34"/>
    </row>
    <row r="2002" spans="1:22" x14ac:dyDescent="0.25">
      <c r="A2002" s="170">
        <v>44510</v>
      </c>
      <c r="B2002" s="34"/>
      <c r="C2002" s="128" t="s">
        <v>421</v>
      </c>
      <c r="D2002" s="128" t="s">
        <v>542</v>
      </c>
      <c r="E2002" s="175">
        <v>939149</v>
      </c>
      <c r="F2002" s="127" t="s">
        <v>396</v>
      </c>
      <c r="G2002" s="167">
        <v>28000</v>
      </c>
      <c r="H2002" s="145"/>
      <c r="I2002" s="168">
        <f t="shared" si="39"/>
        <v>69645076.120000005</v>
      </c>
      <c r="J2002" s="95"/>
      <c r="K2002" s="34"/>
      <c r="L2002" s="34"/>
      <c r="M2002" s="34"/>
      <c r="N2002" s="34"/>
      <c r="O2002" s="34"/>
      <c r="P2002" s="34"/>
      <c r="Q2002" s="34"/>
      <c r="R2002" s="34"/>
      <c r="S2002" s="34"/>
      <c r="T2002" s="34"/>
      <c r="U2002" s="34"/>
      <c r="V2002" s="34"/>
    </row>
    <row r="2003" spans="1:22" x14ac:dyDescent="0.25">
      <c r="A2003" s="170">
        <v>44510</v>
      </c>
      <c r="B2003" s="34"/>
      <c r="C2003" s="128" t="s">
        <v>421</v>
      </c>
      <c r="D2003" s="128" t="s">
        <v>542</v>
      </c>
      <c r="E2003" s="175">
        <v>103140</v>
      </c>
      <c r="F2003" s="127" t="s">
        <v>396</v>
      </c>
      <c r="G2003" s="167">
        <v>28000</v>
      </c>
      <c r="H2003" s="145"/>
      <c r="I2003" s="168">
        <f t="shared" si="39"/>
        <v>69673076.120000005</v>
      </c>
      <c r="J2003" s="95"/>
      <c r="K2003" s="34"/>
      <c r="L2003" s="34"/>
      <c r="M2003" s="34"/>
      <c r="N2003" s="34"/>
      <c r="O2003" s="34"/>
      <c r="P2003" s="34"/>
      <c r="Q2003" s="34"/>
      <c r="R2003" s="34"/>
      <c r="S2003" s="34"/>
      <c r="T2003" s="34"/>
      <c r="U2003" s="34"/>
      <c r="V2003" s="34"/>
    </row>
    <row r="2004" spans="1:22" x14ac:dyDescent="0.25">
      <c r="A2004" s="170">
        <v>44510</v>
      </c>
      <c r="B2004" s="34"/>
      <c r="C2004" s="128" t="s">
        <v>421</v>
      </c>
      <c r="D2004" s="128" t="s">
        <v>542</v>
      </c>
      <c r="E2004" s="175">
        <v>104212</v>
      </c>
      <c r="F2004" s="127" t="s">
        <v>396</v>
      </c>
      <c r="G2004" s="167">
        <v>28000</v>
      </c>
      <c r="H2004" s="145"/>
      <c r="I2004" s="168">
        <f t="shared" si="39"/>
        <v>69701076.120000005</v>
      </c>
      <c r="J2004" s="95"/>
      <c r="K2004" s="34"/>
      <c r="L2004" s="34"/>
      <c r="M2004" s="34"/>
      <c r="N2004" s="34"/>
      <c r="O2004" s="34"/>
      <c r="P2004" s="34"/>
      <c r="Q2004" s="34"/>
      <c r="R2004" s="34"/>
      <c r="S2004" s="34"/>
      <c r="T2004" s="34"/>
      <c r="U2004" s="34"/>
      <c r="V2004" s="34"/>
    </row>
    <row r="2005" spans="1:22" x14ac:dyDescent="0.25">
      <c r="A2005" s="170">
        <v>44510</v>
      </c>
      <c r="B2005" s="34"/>
      <c r="C2005" s="128" t="s">
        <v>421</v>
      </c>
      <c r="D2005" s="128" t="s">
        <v>542</v>
      </c>
      <c r="E2005" s="175">
        <v>700097</v>
      </c>
      <c r="F2005" s="127" t="s">
        <v>396</v>
      </c>
      <c r="G2005" s="167">
        <v>28375.65</v>
      </c>
      <c r="H2005" s="145"/>
      <c r="I2005" s="168">
        <f t="shared" si="39"/>
        <v>69729451.770000011</v>
      </c>
      <c r="J2005" s="95"/>
      <c r="K2005" s="34"/>
      <c r="L2005" s="34"/>
      <c r="M2005" s="34"/>
      <c r="N2005" s="34"/>
      <c r="O2005" s="34"/>
      <c r="P2005" s="34"/>
      <c r="Q2005" s="34"/>
      <c r="R2005" s="34"/>
      <c r="S2005" s="34"/>
      <c r="T2005" s="34"/>
      <c r="U2005" s="34"/>
      <c r="V2005" s="34"/>
    </row>
    <row r="2006" spans="1:22" x14ac:dyDescent="0.25">
      <c r="A2006" s="170">
        <v>44510</v>
      </c>
      <c r="B2006" s="34"/>
      <c r="C2006" s="128" t="s">
        <v>421</v>
      </c>
      <c r="D2006" s="128" t="s">
        <v>542</v>
      </c>
      <c r="E2006" s="175">
        <v>142295</v>
      </c>
      <c r="F2006" s="127" t="s">
        <v>396</v>
      </c>
      <c r="G2006" s="167">
        <v>31500</v>
      </c>
      <c r="H2006" s="145"/>
      <c r="I2006" s="168">
        <f t="shared" si="39"/>
        <v>69760951.770000011</v>
      </c>
      <c r="J2006" s="95"/>
      <c r="K2006" s="34"/>
      <c r="L2006" s="34"/>
      <c r="M2006" s="34"/>
      <c r="N2006" s="34"/>
      <c r="O2006" s="34"/>
      <c r="P2006" s="34"/>
      <c r="Q2006" s="34"/>
      <c r="R2006" s="34"/>
      <c r="S2006" s="34"/>
      <c r="T2006" s="34"/>
      <c r="U2006" s="34"/>
      <c r="V2006" s="34"/>
    </row>
    <row r="2007" spans="1:22" x14ac:dyDescent="0.25">
      <c r="A2007" s="170">
        <v>44510</v>
      </c>
      <c r="B2007" s="34"/>
      <c r="C2007" s="128" t="s">
        <v>421</v>
      </c>
      <c r="D2007" s="128" t="s">
        <v>542</v>
      </c>
      <c r="E2007" s="175">
        <v>101182</v>
      </c>
      <c r="F2007" s="127" t="s">
        <v>396</v>
      </c>
      <c r="G2007" s="167">
        <v>35000</v>
      </c>
      <c r="H2007" s="145"/>
      <c r="I2007" s="168">
        <f t="shared" si="39"/>
        <v>69795951.770000011</v>
      </c>
      <c r="J2007" s="95"/>
      <c r="K2007" s="34"/>
      <c r="L2007" s="34"/>
      <c r="M2007" s="34"/>
      <c r="N2007" s="34"/>
      <c r="O2007" s="34"/>
      <c r="P2007" s="34"/>
      <c r="Q2007" s="34"/>
      <c r="R2007" s="34"/>
      <c r="S2007" s="34"/>
      <c r="T2007" s="34"/>
      <c r="U2007" s="34"/>
      <c r="V2007" s="34"/>
    </row>
    <row r="2008" spans="1:22" x14ac:dyDescent="0.25">
      <c r="A2008" s="170">
        <v>44510</v>
      </c>
      <c r="B2008" s="34"/>
      <c r="C2008" s="128" t="s">
        <v>421</v>
      </c>
      <c r="D2008" s="128" t="s">
        <v>542</v>
      </c>
      <c r="E2008" s="175">
        <v>703114</v>
      </c>
      <c r="F2008" s="127" t="s">
        <v>396</v>
      </c>
      <c r="G2008" s="167">
        <v>37500</v>
      </c>
      <c r="H2008" s="145"/>
      <c r="I2008" s="168">
        <f t="shared" si="39"/>
        <v>69833451.770000011</v>
      </c>
      <c r="J2008" s="95"/>
      <c r="K2008" s="34"/>
      <c r="L2008" s="34"/>
      <c r="M2008" s="34"/>
      <c r="N2008" s="34"/>
      <c r="O2008" s="34"/>
      <c r="P2008" s="34"/>
      <c r="Q2008" s="34"/>
      <c r="R2008" s="34"/>
      <c r="S2008" s="34"/>
      <c r="T2008" s="34"/>
      <c r="U2008" s="34"/>
      <c r="V2008" s="34"/>
    </row>
    <row r="2009" spans="1:22" x14ac:dyDescent="0.25">
      <c r="A2009" s="170">
        <v>44510</v>
      </c>
      <c r="B2009" s="34"/>
      <c r="C2009" s="128" t="s">
        <v>421</v>
      </c>
      <c r="D2009" s="128" t="s">
        <v>542</v>
      </c>
      <c r="E2009" s="175">
        <v>124369</v>
      </c>
      <c r="F2009" s="127" t="s">
        <v>396</v>
      </c>
      <c r="G2009" s="167">
        <v>52500</v>
      </c>
      <c r="H2009" s="145"/>
      <c r="I2009" s="168">
        <f t="shared" si="39"/>
        <v>69885951.770000011</v>
      </c>
      <c r="J2009" s="95"/>
      <c r="K2009" s="34"/>
      <c r="L2009" s="34"/>
      <c r="M2009" s="34"/>
      <c r="N2009" s="34"/>
      <c r="O2009" s="34"/>
      <c r="P2009" s="34"/>
      <c r="Q2009" s="34"/>
      <c r="R2009" s="34"/>
      <c r="S2009" s="34"/>
      <c r="T2009" s="34"/>
      <c r="U2009" s="34"/>
      <c r="V2009" s="34"/>
    </row>
    <row r="2010" spans="1:22" x14ac:dyDescent="0.25">
      <c r="A2010" s="170">
        <v>44510</v>
      </c>
      <c r="B2010" s="34"/>
      <c r="C2010" s="128" t="s">
        <v>421</v>
      </c>
      <c r="D2010" s="128" t="s">
        <v>542</v>
      </c>
      <c r="E2010" s="175">
        <v>703570</v>
      </c>
      <c r="F2010" s="127" t="s">
        <v>396</v>
      </c>
      <c r="G2010" s="167">
        <v>185190</v>
      </c>
      <c r="H2010" s="145"/>
      <c r="I2010" s="168">
        <f t="shared" si="39"/>
        <v>70071141.770000011</v>
      </c>
      <c r="J2010" s="95"/>
      <c r="K2010" s="34"/>
      <c r="L2010" s="34"/>
      <c r="M2010" s="34"/>
      <c r="N2010" s="34"/>
      <c r="O2010" s="34"/>
      <c r="P2010" s="34"/>
      <c r="Q2010" s="34"/>
      <c r="R2010" s="34"/>
      <c r="S2010" s="34"/>
      <c r="T2010" s="34"/>
      <c r="U2010" s="34"/>
      <c r="V2010" s="34"/>
    </row>
    <row r="2011" spans="1:22" x14ac:dyDescent="0.25">
      <c r="A2011" s="170">
        <v>44510</v>
      </c>
      <c r="B2011" s="34"/>
      <c r="C2011" s="128" t="s">
        <v>421</v>
      </c>
      <c r="D2011" s="128" t="s">
        <v>542</v>
      </c>
      <c r="E2011" s="175">
        <v>700631</v>
      </c>
      <c r="F2011" s="127" t="s">
        <v>396</v>
      </c>
      <c r="G2011" s="167">
        <v>238101</v>
      </c>
      <c r="H2011" s="145"/>
      <c r="I2011" s="168">
        <f t="shared" si="39"/>
        <v>70309242.770000011</v>
      </c>
      <c r="J2011" s="95"/>
      <c r="K2011" s="34"/>
      <c r="L2011" s="34"/>
      <c r="M2011" s="34"/>
      <c r="N2011" s="34"/>
      <c r="O2011" s="34"/>
      <c r="P2011" s="34"/>
      <c r="Q2011" s="34"/>
      <c r="R2011" s="34"/>
      <c r="S2011" s="34"/>
      <c r="T2011" s="34"/>
      <c r="U2011" s="34"/>
      <c r="V2011" s="34"/>
    </row>
    <row r="2012" spans="1:22" x14ac:dyDescent="0.25">
      <c r="A2012" s="170">
        <v>44510</v>
      </c>
      <c r="B2012" s="34"/>
      <c r="C2012" s="128" t="s">
        <v>421</v>
      </c>
      <c r="D2012" s="128" t="s">
        <v>542</v>
      </c>
      <c r="E2012" s="175">
        <v>102299</v>
      </c>
      <c r="F2012" s="127" t="s">
        <v>396</v>
      </c>
      <c r="G2012" s="167">
        <v>857500</v>
      </c>
      <c r="H2012" s="145"/>
      <c r="I2012" s="168">
        <f t="shared" si="39"/>
        <v>71166742.770000011</v>
      </c>
      <c r="J2012" s="95"/>
      <c r="K2012" s="34"/>
      <c r="L2012" s="34"/>
      <c r="M2012" s="34"/>
      <c r="N2012" s="34"/>
      <c r="O2012" s="34"/>
      <c r="P2012" s="34"/>
      <c r="Q2012" s="34"/>
      <c r="R2012" s="34"/>
      <c r="S2012" s="34"/>
      <c r="T2012" s="34"/>
      <c r="U2012" s="34"/>
      <c r="V2012" s="34"/>
    </row>
    <row r="2013" spans="1:22" ht="23.25" x14ac:dyDescent="0.25">
      <c r="A2013" s="170">
        <v>44510</v>
      </c>
      <c r="B2013" s="34" t="s">
        <v>543</v>
      </c>
      <c r="C2013" s="34" t="s">
        <v>544</v>
      </c>
      <c r="D2013" s="171" t="s">
        <v>545</v>
      </c>
      <c r="E2013" s="107" t="s">
        <v>546</v>
      </c>
      <c r="F2013" s="127" t="s">
        <v>396</v>
      </c>
      <c r="G2013" s="34"/>
      <c r="H2013" s="168">
        <v>60000</v>
      </c>
      <c r="I2013" s="168">
        <f>I2012-H2013</f>
        <v>71106742.770000011</v>
      </c>
      <c r="J2013" s="95"/>
      <c r="K2013" s="34"/>
      <c r="L2013" s="34"/>
      <c r="M2013" s="34"/>
      <c r="N2013" s="34"/>
      <c r="O2013" s="34"/>
      <c r="P2013" s="34"/>
      <c r="Q2013" s="34"/>
      <c r="R2013" s="34"/>
      <c r="S2013" s="34"/>
      <c r="T2013" s="34"/>
      <c r="U2013" s="34"/>
      <c r="V2013" s="34"/>
    </row>
    <row r="2014" spans="1:22" ht="23.25" x14ac:dyDescent="0.25">
      <c r="A2014" s="170">
        <v>44510</v>
      </c>
      <c r="B2014" s="34" t="s">
        <v>543</v>
      </c>
      <c r="C2014" s="34" t="s">
        <v>547</v>
      </c>
      <c r="D2014" s="171" t="s">
        <v>548</v>
      </c>
      <c r="E2014" s="107" t="s">
        <v>549</v>
      </c>
      <c r="F2014" s="127" t="s">
        <v>396</v>
      </c>
      <c r="G2014" s="34"/>
      <c r="H2014" s="168">
        <v>135146.1</v>
      </c>
      <c r="I2014" s="168">
        <f t="shared" ref="I2014:I2017" si="40">I2013-H2014</f>
        <v>70971596.670000017</v>
      </c>
      <c r="J2014" s="95"/>
      <c r="K2014" s="34"/>
      <c r="L2014" s="34"/>
      <c r="M2014" s="34"/>
      <c r="N2014" s="34"/>
      <c r="O2014" s="34"/>
      <c r="P2014" s="34"/>
      <c r="Q2014" s="34"/>
      <c r="R2014" s="34"/>
      <c r="S2014" s="34"/>
      <c r="T2014" s="34"/>
      <c r="U2014" s="34"/>
      <c r="V2014" s="34"/>
    </row>
    <row r="2015" spans="1:22" x14ac:dyDescent="0.25">
      <c r="A2015" s="170">
        <v>44510</v>
      </c>
      <c r="B2015" s="34" t="s">
        <v>550</v>
      </c>
      <c r="C2015" s="34" t="s">
        <v>551</v>
      </c>
      <c r="D2015" s="171" t="s">
        <v>552</v>
      </c>
      <c r="E2015" s="107" t="s">
        <v>553</v>
      </c>
      <c r="F2015" s="127" t="s">
        <v>396</v>
      </c>
      <c r="G2015" s="34"/>
      <c r="H2015" s="168">
        <v>513577.62</v>
      </c>
      <c r="I2015" s="168">
        <f t="shared" si="40"/>
        <v>70458019.050000012</v>
      </c>
      <c r="J2015" s="95"/>
      <c r="K2015" s="34"/>
      <c r="L2015" s="34"/>
      <c r="M2015" s="34"/>
      <c r="N2015" s="34"/>
      <c r="O2015" s="34"/>
      <c r="P2015" s="34"/>
      <c r="Q2015" s="34"/>
      <c r="R2015" s="34"/>
      <c r="S2015" s="34"/>
      <c r="T2015" s="34"/>
      <c r="U2015" s="34"/>
      <c r="V2015" s="34"/>
    </row>
    <row r="2016" spans="1:22" ht="23.25" x14ac:dyDescent="0.25">
      <c r="A2016" s="170">
        <v>44510</v>
      </c>
      <c r="B2016" s="34" t="s">
        <v>554</v>
      </c>
      <c r="C2016" s="34" t="s">
        <v>555</v>
      </c>
      <c r="D2016" s="171" t="s">
        <v>556</v>
      </c>
      <c r="E2016" s="107" t="s">
        <v>557</v>
      </c>
      <c r="F2016" s="127" t="s">
        <v>396</v>
      </c>
      <c r="G2016" s="34"/>
      <c r="H2016" s="168">
        <v>1997370</v>
      </c>
      <c r="I2016" s="168">
        <f t="shared" si="40"/>
        <v>68460649.050000012</v>
      </c>
      <c r="J2016" s="95"/>
      <c r="K2016" s="34"/>
      <c r="L2016" s="34"/>
      <c r="M2016" s="34"/>
      <c r="N2016" s="34"/>
      <c r="O2016" s="34"/>
      <c r="P2016" s="34"/>
      <c r="Q2016" s="34"/>
      <c r="R2016" s="34"/>
      <c r="S2016" s="34"/>
      <c r="T2016" s="34"/>
      <c r="U2016" s="34"/>
      <c r="V2016" s="34"/>
    </row>
    <row r="2017" spans="1:22" x14ac:dyDescent="0.25">
      <c r="A2017" s="170">
        <v>44510</v>
      </c>
      <c r="B2017" s="34" t="s">
        <v>558</v>
      </c>
      <c r="C2017" s="34" t="s">
        <v>559</v>
      </c>
      <c r="D2017" s="34" t="s">
        <v>560</v>
      </c>
      <c r="E2017" s="175" t="s">
        <v>561</v>
      </c>
      <c r="F2017" s="127" t="s">
        <v>396</v>
      </c>
      <c r="G2017" s="167"/>
      <c r="H2017" s="145">
        <v>722160</v>
      </c>
      <c r="I2017" s="168">
        <f t="shared" si="40"/>
        <v>67738489.050000012</v>
      </c>
      <c r="J2017" s="95"/>
      <c r="K2017" s="34"/>
      <c r="L2017" s="34"/>
      <c r="M2017" s="34"/>
      <c r="N2017" s="34"/>
      <c r="O2017" s="34"/>
      <c r="P2017" s="34"/>
      <c r="Q2017" s="34"/>
      <c r="R2017" s="34"/>
      <c r="S2017" s="34"/>
      <c r="T2017" s="34"/>
      <c r="U2017" s="34"/>
      <c r="V2017" s="34"/>
    </row>
    <row r="2018" spans="1:22" x14ac:dyDescent="0.25">
      <c r="A2018" s="170">
        <v>44511</v>
      </c>
      <c r="B2018" s="34"/>
      <c r="C2018" s="128" t="s">
        <v>421</v>
      </c>
      <c r="D2018" s="128" t="s">
        <v>562</v>
      </c>
      <c r="E2018" s="175">
        <v>113176</v>
      </c>
      <c r="F2018" s="127" t="s">
        <v>396</v>
      </c>
      <c r="G2018" s="167">
        <v>2500</v>
      </c>
      <c r="H2018" s="145"/>
      <c r="I2018" s="168">
        <f>I2017+G2018</f>
        <v>67740989.050000012</v>
      </c>
      <c r="J2018" s="95"/>
      <c r="K2018" s="34"/>
      <c r="L2018" s="34"/>
      <c r="M2018" s="34"/>
      <c r="N2018" s="34"/>
      <c r="O2018" s="34"/>
      <c r="P2018" s="34"/>
      <c r="Q2018" s="34"/>
      <c r="R2018" s="34"/>
      <c r="S2018" s="34"/>
      <c r="T2018" s="34"/>
      <c r="U2018" s="34"/>
      <c r="V2018" s="34"/>
    </row>
    <row r="2019" spans="1:22" x14ac:dyDescent="0.25">
      <c r="A2019" s="170">
        <v>44511</v>
      </c>
      <c r="B2019" s="34"/>
      <c r="C2019" s="128" t="s">
        <v>421</v>
      </c>
      <c r="D2019" s="128" t="s">
        <v>562</v>
      </c>
      <c r="E2019" s="175">
        <v>114187</v>
      </c>
      <c r="F2019" s="127" t="s">
        <v>396</v>
      </c>
      <c r="G2019" s="167">
        <v>2500</v>
      </c>
      <c r="H2019" s="145"/>
      <c r="I2019" s="168">
        <f>I2018+G2019</f>
        <v>67743489.050000012</v>
      </c>
      <c r="J2019" s="95"/>
      <c r="K2019" s="34"/>
      <c r="L2019" s="34"/>
      <c r="M2019" s="34"/>
      <c r="N2019" s="34"/>
      <c r="O2019" s="34"/>
      <c r="P2019" s="34"/>
      <c r="Q2019" s="34"/>
      <c r="R2019" s="34"/>
      <c r="S2019" s="34"/>
      <c r="T2019" s="34"/>
      <c r="U2019" s="34"/>
      <c r="V2019" s="34"/>
    </row>
    <row r="2020" spans="1:22" x14ac:dyDescent="0.25">
      <c r="A2020" s="170">
        <v>44511</v>
      </c>
      <c r="B2020" s="34"/>
      <c r="C2020" s="128" t="s">
        <v>421</v>
      </c>
      <c r="D2020" s="128" t="s">
        <v>562</v>
      </c>
      <c r="E2020" s="175">
        <v>130275</v>
      </c>
      <c r="F2020" s="127" t="s">
        <v>396</v>
      </c>
      <c r="G2020" s="167">
        <v>2500</v>
      </c>
      <c r="H2020" s="145"/>
      <c r="I2020" s="168">
        <f t="shared" ref="I2020:I2029" si="41">I2019+G2020</f>
        <v>67745989.050000012</v>
      </c>
      <c r="J2020" s="95"/>
      <c r="K2020" s="34"/>
      <c r="L2020" s="34"/>
      <c r="M2020" s="34"/>
      <c r="N2020" s="34"/>
      <c r="O2020" s="34"/>
      <c r="P2020" s="34"/>
      <c r="Q2020" s="34"/>
      <c r="R2020" s="34"/>
      <c r="S2020" s="34"/>
      <c r="T2020" s="34"/>
      <c r="U2020" s="34"/>
      <c r="V2020" s="34"/>
    </row>
    <row r="2021" spans="1:22" x14ac:dyDescent="0.25">
      <c r="A2021" s="170">
        <v>44511</v>
      </c>
      <c r="B2021" s="34"/>
      <c r="C2021" s="128" t="s">
        <v>421</v>
      </c>
      <c r="D2021" s="128" t="s">
        <v>562</v>
      </c>
      <c r="E2021" s="175">
        <v>114172</v>
      </c>
      <c r="F2021" s="127" t="s">
        <v>396</v>
      </c>
      <c r="G2021" s="167">
        <v>2500</v>
      </c>
      <c r="H2021" s="145"/>
      <c r="I2021" s="168">
        <f t="shared" si="41"/>
        <v>67748489.050000012</v>
      </c>
      <c r="J2021" s="95"/>
      <c r="K2021" s="34"/>
      <c r="L2021" s="34"/>
      <c r="M2021" s="34"/>
      <c r="N2021" s="34"/>
      <c r="O2021" s="34"/>
      <c r="P2021" s="34"/>
      <c r="Q2021" s="34"/>
      <c r="R2021" s="34"/>
      <c r="S2021" s="34"/>
      <c r="T2021" s="34"/>
      <c r="U2021" s="34"/>
      <c r="V2021" s="34"/>
    </row>
    <row r="2022" spans="1:22" x14ac:dyDescent="0.25">
      <c r="A2022" s="170">
        <v>44511</v>
      </c>
      <c r="B2022" s="34"/>
      <c r="C2022" s="128" t="s">
        <v>421</v>
      </c>
      <c r="D2022" s="128" t="s">
        <v>562</v>
      </c>
      <c r="E2022" s="175">
        <v>150426</v>
      </c>
      <c r="F2022" s="127" t="s">
        <v>396</v>
      </c>
      <c r="G2022" s="167">
        <v>2500</v>
      </c>
      <c r="H2022" s="145"/>
      <c r="I2022" s="168">
        <f t="shared" si="41"/>
        <v>67750989.050000012</v>
      </c>
      <c r="J2022" s="95"/>
      <c r="K2022" s="34"/>
      <c r="L2022" s="34"/>
      <c r="M2022" s="34"/>
      <c r="N2022" s="34"/>
      <c r="O2022" s="34"/>
      <c r="P2022" s="34"/>
      <c r="Q2022" s="34"/>
      <c r="R2022" s="34"/>
      <c r="S2022" s="34"/>
      <c r="T2022" s="34"/>
      <c r="U2022" s="34"/>
      <c r="V2022" s="34"/>
    </row>
    <row r="2023" spans="1:22" x14ac:dyDescent="0.25">
      <c r="A2023" s="170">
        <v>44511</v>
      </c>
      <c r="B2023" s="34"/>
      <c r="C2023" s="128" t="s">
        <v>421</v>
      </c>
      <c r="D2023" s="128" t="s">
        <v>562</v>
      </c>
      <c r="E2023" s="175">
        <v>120196</v>
      </c>
      <c r="F2023" s="127" t="s">
        <v>396</v>
      </c>
      <c r="G2023" s="167">
        <v>2500</v>
      </c>
      <c r="H2023" s="145"/>
      <c r="I2023" s="168">
        <f t="shared" si="41"/>
        <v>67753489.050000012</v>
      </c>
      <c r="J2023" s="95"/>
      <c r="K2023" s="34"/>
      <c r="L2023" s="34"/>
      <c r="M2023" s="34"/>
      <c r="N2023" s="34"/>
      <c r="O2023" s="34"/>
      <c r="P2023" s="34"/>
      <c r="Q2023" s="34"/>
      <c r="R2023" s="34"/>
      <c r="S2023" s="34"/>
      <c r="T2023" s="34"/>
      <c r="U2023" s="34"/>
      <c r="V2023" s="34"/>
    </row>
    <row r="2024" spans="1:22" x14ac:dyDescent="0.25">
      <c r="A2024" s="170">
        <v>44511</v>
      </c>
      <c r="B2024" s="34"/>
      <c r="C2024" s="128" t="s">
        <v>421</v>
      </c>
      <c r="D2024" s="128" t="s">
        <v>562</v>
      </c>
      <c r="E2024" s="175">
        <v>114175</v>
      </c>
      <c r="F2024" s="127" t="s">
        <v>396</v>
      </c>
      <c r="G2024" s="167">
        <v>3500</v>
      </c>
      <c r="H2024" s="145"/>
      <c r="I2024" s="168">
        <f t="shared" si="41"/>
        <v>67756989.050000012</v>
      </c>
      <c r="J2024" s="95"/>
      <c r="K2024" s="34"/>
      <c r="L2024" s="34"/>
      <c r="M2024" s="34"/>
      <c r="N2024" s="34"/>
      <c r="O2024" s="34"/>
      <c r="P2024" s="34"/>
      <c r="Q2024" s="34"/>
      <c r="R2024" s="34"/>
      <c r="S2024" s="34"/>
      <c r="T2024" s="34"/>
      <c r="U2024" s="34"/>
      <c r="V2024" s="34"/>
    </row>
    <row r="2025" spans="1:22" x14ac:dyDescent="0.25">
      <c r="A2025" s="170">
        <v>44511</v>
      </c>
      <c r="B2025" s="34"/>
      <c r="C2025" s="128" t="s">
        <v>421</v>
      </c>
      <c r="D2025" s="128" t="s">
        <v>562</v>
      </c>
      <c r="E2025" s="175">
        <v>114178</v>
      </c>
      <c r="F2025" s="127" t="s">
        <v>396</v>
      </c>
      <c r="G2025" s="167">
        <v>3500</v>
      </c>
      <c r="H2025" s="145"/>
      <c r="I2025" s="168">
        <f t="shared" si="41"/>
        <v>67760489.050000012</v>
      </c>
      <c r="J2025" s="95"/>
      <c r="K2025" s="34"/>
      <c r="L2025" s="34"/>
      <c r="M2025" s="34"/>
      <c r="N2025" s="34"/>
      <c r="O2025" s="34"/>
      <c r="P2025" s="34"/>
      <c r="Q2025" s="34"/>
      <c r="R2025" s="34"/>
      <c r="S2025" s="34"/>
      <c r="T2025" s="34"/>
      <c r="U2025" s="34"/>
      <c r="V2025" s="34"/>
    </row>
    <row r="2026" spans="1:22" x14ac:dyDescent="0.25">
      <c r="A2026" s="170">
        <v>44511</v>
      </c>
      <c r="B2026" s="34"/>
      <c r="C2026" s="128" t="s">
        <v>421</v>
      </c>
      <c r="D2026" s="128" t="s">
        <v>562</v>
      </c>
      <c r="E2026" s="175">
        <v>925052</v>
      </c>
      <c r="F2026" s="127" t="s">
        <v>396</v>
      </c>
      <c r="G2026" s="167">
        <v>5000</v>
      </c>
      <c r="H2026" s="145"/>
      <c r="I2026" s="168">
        <f t="shared" si="41"/>
        <v>67765489.050000012</v>
      </c>
      <c r="J2026" s="95"/>
      <c r="K2026" s="34"/>
      <c r="L2026" s="34"/>
      <c r="M2026" s="34"/>
      <c r="N2026" s="34"/>
      <c r="O2026" s="34"/>
      <c r="P2026" s="34"/>
      <c r="Q2026" s="34"/>
      <c r="R2026" s="34"/>
      <c r="S2026" s="34"/>
      <c r="T2026" s="34"/>
      <c r="U2026" s="34"/>
      <c r="V2026" s="34"/>
    </row>
    <row r="2027" spans="1:22" x14ac:dyDescent="0.25">
      <c r="A2027" s="170">
        <v>44511</v>
      </c>
      <c r="B2027" s="34"/>
      <c r="C2027" s="128" t="s">
        <v>421</v>
      </c>
      <c r="D2027" s="128" t="s">
        <v>562</v>
      </c>
      <c r="E2027" s="175">
        <v>122188</v>
      </c>
      <c r="F2027" s="127" t="s">
        <v>396</v>
      </c>
      <c r="G2027" s="167">
        <v>3500</v>
      </c>
      <c r="H2027" s="145"/>
      <c r="I2027" s="168">
        <f t="shared" si="41"/>
        <v>67768989.050000012</v>
      </c>
      <c r="J2027" s="95"/>
      <c r="K2027" s="34"/>
      <c r="L2027" s="34"/>
      <c r="M2027" s="34"/>
      <c r="N2027" s="34"/>
      <c r="O2027" s="34"/>
      <c r="P2027" s="34"/>
      <c r="Q2027" s="34"/>
      <c r="R2027" s="34"/>
      <c r="S2027" s="34"/>
      <c r="T2027" s="34"/>
      <c r="U2027" s="34"/>
      <c r="V2027" s="34"/>
    </row>
    <row r="2028" spans="1:22" x14ac:dyDescent="0.25">
      <c r="A2028" s="170">
        <v>44511</v>
      </c>
      <c r="B2028" s="34"/>
      <c r="C2028" s="128" t="s">
        <v>421</v>
      </c>
      <c r="D2028" s="128" t="s">
        <v>562</v>
      </c>
      <c r="E2028" s="175">
        <v>122204</v>
      </c>
      <c r="F2028" s="127" t="s">
        <v>396</v>
      </c>
      <c r="G2028" s="167">
        <v>5000</v>
      </c>
      <c r="H2028" s="145"/>
      <c r="I2028" s="168">
        <f t="shared" si="41"/>
        <v>67773989.050000012</v>
      </c>
      <c r="J2028" s="95"/>
      <c r="K2028" s="34"/>
      <c r="L2028" s="34"/>
      <c r="M2028" s="34"/>
      <c r="N2028" s="34"/>
      <c r="O2028" s="34"/>
      <c r="P2028" s="34"/>
      <c r="Q2028" s="34"/>
      <c r="R2028" s="34"/>
      <c r="S2028" s="34"/>
      <c r="T2028" s="34"/>
      <c r="U2028" s="34"/>
      <c r="V2028" s="34"/>
    </row>
    <row r="2029" spans="1:22" x14ac:dyDescent="0.25">
      <c r="A2029" s="170">
        <v>44511</v>
      </c>
      <c r="B2029" s="34"/>
      <c r="C2029" s="128" t="s">
        <v>421</v>
      </c>
      <c r="D2029" s="128" t="s">
        <v>562</v>
      </c>
      <c r="E2029" s="175">
        <v>135405</v>
      </c>
      <c r="F2029" s="127" t="s">
        <v>396</v>
      </c>
      <c r="G2029" s="167">
        <v>3500</v>
      </c>
      <c r="H2029" s="145"/>
      <c r="I2029" s="168">
        <f t="shared" si="41"/>
        <v>67777489.050000012</v>
      </c>
      <c r="J2029" s="95"/>
      <c r="K2029" s="34"/>
      <c r="L2029" s="34"/>
      <c r="M2029" s="34"/>
      <c r="N2029" s="34"/>
      <c r="O2029" s="34"/>
      <c r="P2029" s="34"/>
      <c r="Q2029" s="34"/>
      <c r="R2029" s="34"/>
      <c r="S2029" s="34"/>
      <c r="T2029" s="34"/>
      <c r="U2029" s="34"/>
      <c r="V2029" s="34"/>
    </row>
    <row r="2030" spans="1:22" ht="23.25" x14ac:dyDescent="0.25">
      <c r="A2030" s="170">
        <v>44511</v>
      </c>
      <c r="B2030" s="34" t="s">
        <v>397</v>
      </c>
      <c r="C2030" s="34" t="s">
        <v>563</v>
      </c>
      <c r="D2030" s="177" t="s">
        <v>564</v>
      </c>
      <c r="E2030" s="97" t="s">
        <v>565</v>
      </c>
      <c r="F2030" s="127" t="s">
        <v>396</v>
      </c>
      <c r="H2030" s="168">
        <v>199936</v>
      </c>
      <c r="I2030" s="168">
        <f>I2029-H2030</f>
        <v>67577553.050000012</v>
      </c>
      <c r="J2030" s="95"/>
      <c r="K2030" s="34"/>
      <c r="L2030" s="34"/>
      <c r="M2030" s="34"/>
      <c r="N2030" s="34"/>
      <c r="O2030" s="34"/>
      <c r="P2030" s="34"/>
      <c r="Q2030" s="34"/>
      <c r="R2030" s="34"/>
      <c r="S2030" s="34"/>
      <c r="T2030" s="34"/>
      <c r="U2030" s="34"/>
      <c r="V2030" s="34"/>
    </row>
    <row r="2031" spans="1:22" ht="23.25" x14ac:dyDescent="0.25">
      <c r="A2031" s="170">
        <v>44511</v>
      </c>
      <c r="B2031" s="34" t="s">
        <v>397</v>
      </c>
      <c r="C2031" s="34" t="s">
        <v>566</v>
      </c>
      <c r="D2031" s="177" t="s">
        <v>567</v>
      </c>
      <c r="E2031" s="97" t="s">
        <v>568</v>
      </c>
      <c r="F2031" s="127" t="s">
        <v>396</v>
      </c>
      <c r="H2031" s="168">
        <v>207168</v>
      </c>
      <c r="I2031" s="168">
        <f>I2030-H2031</f>
        <v>67370385.050000012</v>
      </c>
      <c r="J2031" s="95"/>
      <c r="K2031" s="34"/>
      <c r="L2031" s="34"/>
      <c r="M2031" s="34"/>
      <c r="N2031" s="34"/>
      <c r="O2031" s="34"/>
      <c r="P2031" s="34"/>
      <c r="Q2031" s="34"/>
      <c r="R2031" s="34"/>
      <c r="S2031" s="34"/>
      <c r="T2031" s="34"/>
      <c r="U2031" s="34"/>
      <c r="V2031" s="34"/>
    </row>
    <row r="2032" spans="1:22" x14ac:dyDescent="0.25">
      <c r="A2032" s="170">
        <v>44511</v>
      </c>
      <c r="B2032" s="34" t="s">
        <v>397</v>
      </c>
      <c r="C2032" s="34" t="s">
        <v>569</v>
      </c>
      <c r="D2032" s="177" t="s">
        <v>570</v>
      </c>
      <c r="E2032" s="97" t="s">
        <v>571</v>
      </c>
      <c r="F2032" s="127" t="s">
        <v>396</v>
      </c>
      <c r="H2032" s="168">
        <v>243122.68</v>
      </c>
      <c r="I2032" s="168">
        <f t="shared" ref="I2032:I2061" si="42">I2031-H2032</f>
        <v>67127262.370000005</v>
      </c>
      <c r="J2032" s="95"/>
      <c r="K2032" s="34"/>
      <c r="L2032" s="34"/>
      <c r="M2032" s="34"/>
      <c r="N2032" s="34"/>
      <c r="O2032" s="34"/>
      <c r="P2032" s="34"/>
      <c r="Q2032" s="34"/>
      <c r="R2032" s="34"/>
      <c r="S2032" s="34"/>
      <c r="T2032" s="34"/>
      <c r="U2032" s="34"/>
      <c r="V2032" s="34"/>
    </row>
    <row r="2033" spans="1:22" x14ac:dyDescent="0.25">
      <c r="A2033" s="170">
        <v>44511</v>
      </c>
      <c r="B2033" s="34" t="s">
        <v>397</v>
      </c>
      <c r="C2033" s="34" t="s">
        <v>569</v>
      </c>
      <c r="D2033" s="177" t="s">
        <v>570</v>
      </c>
      <c r="E2033" s="97" t="s">
        <v>572</v>
      </c>
      <c r="F2033" s="127" t="s">
        <v>396</v>
      </c>
      <c r="H2033" s="168">
        <v>56860.9</v>
      </c>
      <c r="I2033" s="168">
        <f t="shared" si="42"/>
        <v>67070401.470000006</v>
      </c>
      <c r="J2033" s="95"/>
      <c r="K2033" s="34"/>
      <c r="L2033" s="34"/>
      <c r="M2033" s="34"/>
      <c r="N2033" s="34"/>
      <c r="O2033" s="34"/>
      <c r="P2033" s="34"/>
      <c r="Q2033" s="34"/>
      <c r="R2033" s="34"/>
      <c r="S2033" s="34"/>
      <c r="T2033" s="34"/>
      <c r="U2033" s="34"/>
      <c r="V2033" s="34"/>
    </row>
    <row r="2034" spans="1:22" ht="23.25" x14ac:dyDescent="0.25">
      <c r="A2034" s="170">
        <v>44511</v>
      </c>
      <c r="B2034" s="34" t="s">
        <v>397</v>
      </c>
      <c r="C2034" s="34" t="s">
        <v>573</v>
      </c>
      <c r="D2034" s="177" t="s">
        <v>574</v>
      </c>
      <c r="E2034" s="97" t="s">
        <v>575</v>
      </c>
      <c r="F2034" s="127" t="s">
        <v>396</v>
      </c>
      <c r="H2034" s="168">
        <v>373008</v>
      </c>
      <c r="I2034" s="168">
        <f t="shared" si="42"/>
        <v>66697393.470000006</v>
      </c>
      <c r="J2034" s="95"/>
      <c r="K2034" s="34"/>
      <c r="L2034" s="34"/>
      <c r="M2034" s="34"/>
      <c r="N2034" s="34"/>
      <c r="O2034" s="34"/>
      <c r="P2034" s="34"/>
      <c r="Q2034" s="34"/>
      <c r="R2034" s="34"/>
      <c r="S2034" s="34"/>
      <c r="T2034" s="34"/>
      <c r="U2034" s="34"/>
      <c r="V2034" s="34"/>
    </row>
    <row r="2035" spans="1:22" ht="23.25" x14ac:dyDescent="0.25">
      <c r="A2035" s="170">
        <v>44511</v>
      </c>
      <c r="B2035" s="34" t="s">
        <v>397</v>
      </c>
      <c r="C2035" s="34" t="s">
        <v>576</v>
      </c>
      <c r="D2035" s="177" t="s">
        <v>574</v>
      </c>
      <c r="E2035" s="97" t="s">
        <v>577</v>
      </c>
      <c r="F2035" s="127" t="s">
        <v>396</v>
      </c>
      <c r="H2035" s="168">
        <v>543522</v>
      </c>
      <c r="I2035" s="168">
        <f t="shared" si="42"/>
        <v>66153871.470000006</v>
      </c>
      <c r="J2035" s="95"/>
      <c r="K2035" s="34"/>
      <c r="L2035" s="34"/>
      <c r="M2035" s="34"/>
      <c r="N2035" s="34"/>
      <c r="O2035" s="34"/>
      <c r="P2035" s="34"/>
      <c r="Q2035" s="34"/>
      <c r="R2035" s="34"/>
      <c r="S2035" s="34"/>
      <c r="T2035" s="34"/>
      <c r="U2035" s="34"/>
      <c r="V2035" s="34"/>
    </row>
    <row r="2036" spans="1:22" ht="23.25" x14ac:dyDescent="0.25">
      <c r="A2036" s="170">
        <v>44511</v>
      </c>
      <c r="B2036" s="34" t="s">
        <v>397</v>
      </c>
      <c r="C2036" s="34" t="s">
        <v>578</v>
      </c>
      <c r="D2036" s="177" t="s">
        <v>574</v>
      </c>
      <c r="E2036" s="97" t="s">
        <v>579</v>
      </c>
      <c r="F2036" s="127" t="s">
        <v>396</v>
      </c>
      <c r="H2036" s="168">
        <v>302796</v>
      </c>
      <c r="I2036" s="168">
        <f t="shared" si="42"/>
        <v>65851075.470000006</v>
      </c>
      <c r="J2036" s="95"/>
      <c r="K2036" s="34"/>
      <c r="L2036" s="34"/>
      <c r="M2036" s="34"/>
      <c r="N2036" s="34"/>
      <c r="O2036" s="34"/>
      <c r="P2036" s="34"/>
      <c r="Q2036" s="34"/>
      <c r="R2036" s="34"/>
      <c r="S2036" s="34"/>
      <c r="T2036" s="34"/>
      <c r="U2036" s="34"/>
      <c r="V2036" s="34"/>
    </row>
    <row r="2037" spans="1:22" ht="23.25" x14ac:dyDescent="0.25">
      <c r="A2037" s="170">
        <v>44511</v>
      </c>
      <c r="B2037" s="34" t="s">
        <v>397</v>
      </c>
      <c r="C2037" s="34" t="s">
        <v>580</v>
      </c>
      <c r="D2037" s="177" t="s">
        <v>574</v>
      </c>
      <c r="E2037" s="97" t="s">
        <v>581</v>
      </c>
      <c r="F2037" s="127" t="s">
        <v>396</v>
      </c>
      <c r="H2037" s="168">
        <v>557388</v>
      </c>
      <c r="I2037" s="168">
        <f t="shared" si="42"/>
        <v>65293687.470000006</v>
      </c>
      <c r="J2037" s="95"/>
      <c r="K2037" s="34"/>
      <c r="L2037" s="34"/>
      <c r="M2037" s="34"/>
      <c r="N2037" s="34"/>
      <c r="O2037" s="34"/>
      <c r="P2037" s="34"/>
      <c r="Q2037" s="34"/>
      <c r="R2037" s="34"/>
      <c r="S2037" s="34"/>
      <c r="T2037" s="34"/>
      <c r="U2037" s="34"/>
      <c r="V2037" s="34"/>
    </row>
    <row r="2038" spans="1:22" ht="23.25" x14ac:dyDescent="0.25">
      <c r="A2038" s="170">
        <v>44511</v>
      </c>
      <c r="B2038" s="34" t="s">
        <v>397</v>
      </c>
      <c r="C2038" s="34" t="s">
        <v>582</v>
      </c>
      <c r="D2038" s="177" t="s">
        <v>574</v>
      </c>
      <c r="E2038" s="97" t="s">
        <v>583</v>
      </c>
      <c r="F2038" s="127" t="s">
        <v>396</v>
      </c>
      <c r="H2038" s="168">
        <v>324696</v>
      </c>
      <c r="I2038" s="168">
        <f t="shared" si="42"/>
        <v>64968991.470000006</v>
      </c>
      <c r="J2038" s="95"/>
      <c r="K2038" s="34"/>
      <c r="L2038" s="34"/>
      <c r="M2038" s="34"/>
      <c r="N2038" s="34"/>
      <c r="O2038" s="34"/>
      <c r="P2038" s="34"/>
      <c r="Q2038" s="34"/>
      <c r="R2038" s="34"/>
      <c r="S2038" s="34"/>
      <c r="T2038" s="34"/>
      <c r="U2038" s="34"/>
      <c r="V2038" s="34"/>
    </row>
    <row r="2039" spans="1:22" ht="23.25" x14ac:dyDescent="0.25">
      <c r="A2039" s="170">
        <v>44511</v>
      </c>
      <c r="B2039" s="34" t="s">
        <v>397</v>
      </c>
      <c r="C2039" s="34" t="s">
        <v>584</v>
      </c>
      <c r="D2039" s="177" t="s">
        <v>574</v>
      </c>
      <c r="E2039" s="97" t="s">
        <v>585</v>
      </c>
      <c r="F2039" s="127" t="s">
        <v>396</v>
      </c>
      <c r="H2039" s="168">
        <v>193128</v>
      </c>
      <c r="I2039" s="168">
        <f t="shared" si="42"/>
        <v>64775863.470000006</v>
      </c>
      <c r="J2039" s="95"/>
      <c r="K2039" s="34"/>
      <c r="L2039" s="34"/>
      <c r="M2039" s="34"/>
      <c r="N2039" s="34"/>
      <c r="O2039" s="34"/>
      <c r="P2039" s="34"/>
      <c r="Q2039" s="34"/>
      <c r="R2039" s="34"/>
      <c r="S2039" s="34"/>
      <c r="T2039" s="34"/>
      <c r="U2039" s="34"/>
      <c r="V2039" s="34"/>
    </row>
    <row r="2040" spans="1:22" ht="23.25" x14ac:dyDescent="0.25">
      <c r="A2040" s="170">
        <v>44511</v>
      </c>
      <c r="B2040" s="34" t="s">
        <v>397</v>
      </c>
      <c r="C2040" s="34" t="s">
        <v>586</v>
      </c>
      <c r="D2040" s="177" t="s">
        <v>574</v>
      </c>
      <c r="E2040" s="97" t="s">
        <v>587</v>
      </c>
      <c r="F2040" s="127" t="s">
        <v>396</v>
      </c>
      <c r="H2040" s="168">
        <v>140436</v>
      </c>
      <c r="I2040" s="168">
        <f t="shared" si="42"/>
        <v>64635427.470000006</v>
      </c>
      <c r="J2040" s="95"/>
      <c r="K2040" s="34"/>
      <c r="L2040" s="34"/>
      <c r="M2040" s="34"/>
      <c r="N2040" s="34"/>
      <c r="O2040" s="34"/>
      <c r="P2040" s="34"/>
      <c r="Q2040" s="34"/>
      <c r="R2040" s="34"/>
      <c r="S2040" s="34"/>
      <c r="T2040" s="34"/>
      <c r="U2040" s="34"/>
      <c r="V2040" s="34"/>
    </row>
    <row r="2041" spans="1:22" ht="23.25" x14ac:dyDescent="0.25">
      <c r="A2041" s="170">
        <v>44511</v>
      </c>
      <c r="B2041" s="34" t="s">
        <v>397</v>
      </c>
      <c r="C2041" s="34" t="s">
        <v>588</v>
      </c>
      <c r="D2041" s="177" t="s">
        <v>574</v>
      </c>
      <c r="E2041" s="97" t="s">
        <v>589</v>
      </c>
      <c r="F2041" s="127" t="s">
        <v>396</v>
      </c>
      <c r="H2041" s="168">
        <v>182670</v>
      </c>
      <c r="I2041" s="168">
        <f t="shared" si="42"/>
        <v>64452757.470000006</v>
      </c>
      <c r="J2041" s="95"/>
      <c r="K2041" s="34"/>
      <c r="L2041" s="34"/>
      <c r="M2041" s="34"/>
      <c r="N2041" s="34"/>
      <c r="O2041" s="34"/>
      <c r="P2041" s="34"/>
      <c r="Q2041" s="34"/>
      <c r="R2041" s="34"/>
      <c r="S2041" s="34"/>
      <c r="T2041" s="34"/>
      <c r="U2041" s="34"/>
      <c r="V2041" s="34"/>
    </row>
    <row r="2042" spans="1:22" ht="23.25" x14ac:dyDescent="0.25">
      <c r="A2042" s="170">
        <v>44511</v>
      </c>
      <c r="B2042" s="34" t="s">
        <v>397</v>
      </c>
      <c r="C2042" s="34" t="s">
        <v>590</v>
      </c>
      <c r="D2042" s="177" t="s">
        <v>574</v>
      </c>
      <c r="E2042" s="97" t="s">
        <v>591</v>
      </c>
      <c r="F2042" s="127" t="s">
        <v>396</v>
      </c>
      <c r="H2042" s="168">
        <v>189738</v>
      </c>
      <c r="I2042" s="168">
        <f t="shared" si="42"/>
        <v>64263019.470000006</v>
      </c>
      <c r="J2042" s="95"/>
      <c r="K2042" s="34"/>
      <c r="L2042" s="34"/>
      <c r="M2042" s="34"/>
      <c r="N2042" s="34"/>
      <c r="O2042" s="34"/>
      <c r="P2042" s="34"/>
      <c r="Q2042" s="34"/>
      <c r="R2042" s="34"/>
      <c r="S2042" s="34"/>
      <c r="T2042" s="34"/>
      <c r="U2042" s="34"/>
      <c r="V2042" s="34"/>
    </row>
    <row r="2043" spans="1:22" ht="23.25" x14ac:dyDescent="0.25">
      <c r="A2043" s="170">
        <v>44511</v>
      </c>
      <c r="B2043" s="34" t="s">
        <v>397</v>
      </c>
      <c r="C2043" s="34" t="s">
        <v>592</v>
      </c>
      <c r="D2043" s="177" t="s">
        <v>574</v>
      </c>
      <c r="E2043" s="97" t="s">
        <v>593</v>
      </c>
      <c r="F2043" s="127" t="s">
        <v>396</v>
      </c>
      <c r="H2043" s="168">
        <v>163050</v>
      </c>
      <c r="I2043" s="168">
        <f t="shared" si="42"/>
        <v>64099969.470000006</v>
      </c>
      <c r="J2043" s="95"/>
      <c r="K2043" s="34"/>
      <c r="L2043" s="34"/>
      <c r="M2043" s="34"/>
      <c r="N2043" s="34"/>
      <c r="O2043" s="34"/>
      <c r="P2043" s="34"/>
      <c r="Q2043" s="34"/>
      <c r="R2043" s="34"/>
      <c r="S2043" s="34"/>
      <c r="T2043" s="34"/>
      <c r="U2043" s="34"/>
      <c r="V2043" s="34"/>
    </row>
    <row r="2044" spans="1:22" ht="23.25" x14ac:dyDescent="0.25">
      <c r="A2044" s="170">
        <v>44511</v>
      </c>
      <c r="B2044" s="34" t="s">
        <v>397</v>
      </c>
      <c r="C2044" s="34" t="s">
        <v>594</v>
      </c>
      <c r="D2044" s="177" t="s">
        <v>574</v>
      </c>
      <c r="E2044" s="97" t="s">
        <v>595</v>
      </c>
      <c r="F2044" s="127" t="s">
        <v>396</v>
      </c>
      <c r="H2044" s="168">
        <v>299598</v>
      </c>
      <c r="I2044" s="168">
        <f t="shared" si="42"/>
        <v>63800371.470000006</v>
      </c>
      <c r="J2044" s="95"/>
      <c r="K2044" s="34"/>
      <c r="L2044" s="34"/>
      <c r="M2044" s="34"/>
      <c r="N2044" s="34"/>
      <c r="O2044" s="34"/>
      <c r="P2044" s="34"/>
      <c r="Q2044" s="34"/>
      <c r="R2044" s="34"/>
      <c r="S2044" s="34"/>
      <c r="T2044" s="34"/>
      <c r="U2044" s="34"/>
      <c r="V2044" s="34"/>
    </row>
    <row r="2045" spans="1:22" ht="23.25" x14ac:dyDescent="0.25">
      <c r="A2045" s="170">
        <v>44511</v>
      </c>
      <c r="B2045" s="34" t="s">
        <v>397</v>
      </c>
      <c r="C2045" s="34" t="s">
        <v>596</v>
      </c>
      <c r="D2045" s="177" t="s">
        <v>574</v>
      </c>
      <c r="E2045" s="97" t="s">
        <v>597</v>
      </c>
      <c r="F2045" s="127" t="s">
        <v>396</v>
      </c>
      <c r="H2045" s="168">
        <v>167130</v>
      </c>
      <c r="I2045" s="168">
        <f t="shared" si="42"/>
        <v>63633241.470000006</v>
      </c>
      <c r="J2045" s="95"/>
      <c r="K2045" s="34"/>
      <c r="L2045" s="34"/>
      <c r="M2045" s="34"/>
      <c r="N2045" s="34"/>
      <c r="O2045" s="34"/>
      <c r="P2045" s="34"/>
      <c r="Q2045" s="34"/>
      <c r="R2045" s="34"/>
      <c r="S2045" s="34"/>
      <c r="T2045" s="34"/>
      <c r="U2045" s="34"/>
      <c r="V2045" s="34"/>
    </row>
    <row r="2046" spans="1:22" ht="23.25" x14ac:dyDescent="0.25">
      <c r="A2046" s="170">
        <v>44511</v>
      </c>
      <c r="B2046" s="34" t="s">
        <v>397</v>
      </c>
      <c r="C2046" s="34" t="s">
        <v>598</v>
      </c>
      <c r="D2046" s="177" t="s">
        <v>574</v>
      </c>
      <c r="E2046" s="97" t="s">
        <v>599</v>
      </c>
      <c r="F2046" s="127" t="s">
        <v>396</v>
      </c>
      <c r="H2046" s="168">
        <v>178086</v>
      </c>
      <c r="I2046" s="168">
        <f t="shared" si="42"/>
        <v>63455155.470000006</v>
      </c>
      <c r="J2046" s="95"/>
      <c r="K2046" s="34"/>
      <c r="L2046" s="34"/>
      <c r="M2046" s="34"/>
      <c r="N2046" s="34"/>
      <c r="O2046" s="34"/>
      <c r="P2046" s="34"/>
      <c r="Q2046" s="34"/>
      <c r="R2046" s="34"/>
      <c r="S2046" s="34"/>
      <c r="T2046" s="34"/>
      <c r="U2046" s="34"/>
      <c r="V2046" s="34"/>
    </row>
    <row r="2047" spans="1:22" ht="23.25" x14ac:dyDescent="0.25">
      <c r="A2047" s="170">
        <v>44511</v>
      </c>
      <c r="B2047" s="34" t="s">
        <v>392</v>
      </c>
      <c r="C2047" s="34" t="s">
        <v>600</v>
      </c>
      <c r="D2047" s="177" t="s">
        <v>601</v>
      </c>
      <c r="E2047" s="97" t="s">
        <v>602</v>
      </c>
      <c r="F2047" s="127" t="s">
        <v>396</v>
      </c>
      <c r="H2047" s="168">
        <v>30000</v>
      </c>
      <c r="I2047" s="168">
        <f t="shared" si="42"/>
        <v>63425155.470000006</v>
      </c>
      <c r="J2047" s="95"/>
      <c r="K2047" s="34"/>
      <c r="L2047" s="34"/>
      <c r="M2047" s="34"/>
      <c r="N2047" s="34"/>
      <c r="O2047" s="34"/>
      <c r="P2047" s="34"/>
      <c r="Q2047" s="34"/>
      <c r="R2047" s="34"/>
      <c r="S2047" s="34"/>
      <c r="T2047" s="34"/>
      <c r="U2047" s="34"/>
      <c r="V2047" s="34"/>
    </row>
    <row r="2048" spans="1:22" ht="23.25" x14ac:dyDescent="0.25">
      <c r="A2048" s="170">
        <v>44511</v>
      </c>
      <c r="B2048" s="34"/>
      <c r="C2048" s="34" t="s">
        <v>603</v>
      </c>
      <c r="D2048" s="177" t="s">
        <v>604</v>
      </c>
      <c r="E2048" s="97" t="s">
        <v>605</v>
      </c>
      <c r="F2048" s="127" t="s">
        <v>396</v>
      </c>
      <c r="H2048" s="168">
        <v>100000</v>
      </c>
      <c r="I2048" s="168">
        <f t="shared" si="42"/>
        <v>63325155.470000006</v>
      </c>
      <c r="J2048" s="95"/>
      <c r="K2048" s="34"/>
      <c r="L2048" s="34"/>
      <c r="M2048" s="34"/>
      <c r="N2048" s="34"/>
      <c r="O2048" s="34"/>
      <c r="P2048" s="34"/>
      <c r="Q2048" s="34"/>
      <c r="R2048" s="34"/>
      <c r="S2048" s="34"/>
      <c r="T2048" s="34"/>
      <c r="U2048" s="34"/>
      <c r="V2048" s="34"/>
    </row>
    <row r="2049" spans="1:22" ht="23.25" x14ac:dyDescent="0.25">
      <c r="A2049" s="170">
        <v>44511</v>
      </c>
      <c r="B2049" s="34" t="s">
        <v>606</v>
      </c>
      <c r="C2049" s="34" t="s">
        <v>607</v>
      </c>
      <c r="D2049" s="177" t="s">
        <v>608</v>
      </c>
      <c r="E2049" s="97" t="s">
        <v>609</v>
      </c>
      <c r="F2049" s="127" t="s">
        <v>396</v>
      </c>
      <c r="H2049" s="168">
        <v>84700</v>
      </c>
      <c r="I2049" s="168">
        <f t="shared" si="42"/>
        <v>63240455.470000006</v>
      </c>
      <c r="J2049" s="95"/>
      <c r="K2049" s="34"/>
      <c r="L2049" s="34"/>
      <c r="M2049" s="34"/>
      <c r="N2049" s="34"/>
      <c r="O2049" s="34"/>
      <c r="P2049" s="34"/>
      <c r="Q2049" s="34"/>
      <c r="R2049" s="34"/>
      <c r="S2049" s="34"/>
      <c r="T2049" s="34"/>
      <c r="U2049" s="34"/>
      <c r="V2049" s="34"/>
    </row>
    <row r="2050" spans="1:22" ht="23.25" x14ac:dyDescent="0.25">
      <c r="A2050" s="170">
        <v>44511</v>
      </c>
      <c r="B2050" s="34" t="s">
        <v>397</v>
      </c>
      <c r="C2050" s="34" t="s">
        <v>610</v>
      </c>
      <c r="D2050" s="177" t="s">
        <v>611</v>
      </c>
      <c r="E2050" s="97" t="s">
        <v>612</v>
      </c>
      <c r="F2050" s="127" t="s">
        <v>396</v>
      </c>
      <c r="H2050" s="168">
        <v>898260</v>
      </c>
      <c r="I2050" s="168">
        <f t="shared" si="42"/>
        <v>62342195.470000006</v>
      </c>
      <c r="J2050" s="95"/>
      <c r="K2050" s="34"/>
      <c r="L2050" s="34"/>
      <c r="M2050" s="34"/>
      <c r="N2050" s="34"/>
      <c r="O2050" s="34"/>
      <c r="P2050" s="34"/>
      <c r="Q2050" s="34"/>
      <c r="R2050" s="34"/>
      <c r="S2050" s="34"/>
      <c r="T2050" s="34"/>
      <c r="U2050" s="34"/>
      <c r="V2050" s="34"/>
    </row>
    <row r="2051" spans="1:22" ht="34.5" x14ac:dyDescent="0.25">
      <c r="A2051" s="170">
        <v>44511</v>
      </c>
      <c r="B2051" s="34" t="s">
        <v>397</v>
      </c>
      <c r="C2051" s="34" t="s">
        <v>613</v>
      </c>
      <c r="D2051" s="177" t="s">
        <v>614</v>
      </c>
      <c r="E2051" s="97" t="s">
        <v>615</v>
      </c>
      <c r="F2051" s="127" t="s">
        <v>396</v>
      </c>
      <c r="H2051" s="168">
        <v>732858</v>
      </c>
      <c r="I2051" s="168">
        <f t="shared" si="42"/>
        <v>61609337.470000006</v>
      </c>
      <c r="J2051" s="95"/>
      <c r="K2051" s="34"/>
      <c r="L2051" s="34"/>
      <c r="M2051" s="34"/>
      <c r="N2051" s="34"/>
      <c r="O2051" s="34"/>
      <c r="P2051" s="34"/>
      <c r="Q2051" s="34"/>
      <c r="R2051" s="34"/>
      <c r="S2051" s="34"/>
      <c r="T2051" s="34"/>
      <c r="U2051" s="34"/>
      <c r="V2051" s="34"/>
    </row>
    <row r="2052" spans="1:22" ht="34.5" x14ac:dyDescent="0.25">
      <c r="A2052" s="170">
        <v>44511</v>
      </c>
      <c r="B2052" s="34" t="s">
        <v>397</v>
      </c>
      <c r="C2052" s="34" t="s">
        <v>616</v>
      </c>
      <c r="D2052" s="177" t="s">
        <v>617</v>
      </c>
      <c r="E2052" s="97" t="s">
        <v>618</v>
      </c>
      <c r="F2052" s="127" t="s">
        <v>396</v>
      </c>
      <c r="H2052" s="168">
        <v>12159888</v>
      </c>
      <c r="I2052" s="168">
        <f t="shared" si="42"/>
        <v>49449449.470000006</v>
      </c>
      <c r="J2052" s="95"/>
      <c r="K2052" s="34"/>
      <c r="L2052" s="34"/>
      <c r="M2052" s="34"/>
      <c r="N2052" s="34"/>
      <c r="O2052" s="34"/>
      <c r="P2052" s="34"/>
      <c r="Q2052" s="34"/>
      <c r="R2052" s="34"/>
      <c r="S2052" s="34"/>
      <c r="T2052" s="34"/>
      <c r="U2052" s="34"/>
      <c r="V2052" s="34"/>
    </row>
    <row r="2053" spans="1:22" ht="23.25" x14ac:dyDescent="0.25">
      <c r="A2053" s="170">
        <v>44512</v>
      </c>
      <c r="B2053" s="34" t="s">
        <v>397</v>
      </c>
      <c r="C2053" s="34" t="s">
        <v>619</v>
      </c>
      <c r="D2053" s="177" t="s">
        <v>620</v>
      </c>
      <c r="E2053" s="97" t="s">
        <v>621</v>
      </c>
      <c r="F2053" s="127" t="s">
        <v>396</v>
      </c>
      <c r="H2053" s="168">
        <v>17046.57</v>
      </c>
      <c r="I2053" s="168">
        <f t="shared" si="42"/>
        <v>49432402.900000006</v>
      </c>
      <c r="J2053" s="95"/>
      <c r="K2053" s="34"/>
      <c r="L2053" s="34"/>
      <c r="M2053" s="34"/>
      <c r="N2053" s="34"/>
      <c r="O2053" s="34"/>
      <c r="P2053" s="34"/>
      <c r="Q2053" s="34"/>
      <c r="R2053" s="34"/>
      <c r="S2053" s="34"/>
      <c r="T2053" s="34"/>
      <c r="U2053" s="34"/>
      <c r="V2053" s="34"/>
    </row>
    <row r="2054" spans="1:22" x14ac:dyDescent="0.25">
      <c r="A2054" s="170">
        <v>44512</v>
      </c>
      <c r="B2054" s="34" t="s">
        <v>397</v>
      </c>
      <c r="C2054" s="34" t="s">
        <v>622</v>
      </c>
      <c r="D2054" s="177" t="s">
        <v>623</v>
      </c>
      <c r="E2054" s="97" t="s">
        <v>624</v>
      </c>
      <c r="F2054" s="127" t="s">
        <v>396</v>
      </c>
      <c r="H2054" s="168">
        <v>73050</v>
      </c>
      <c r="I2054" s="168">
        <f t="shared" si="42"/>
        <v>49359352.900000006</v>
      </c>
      <c r="J2054" s="95"/>
      <c r="K2054" s="34"/>
      <c r="L2054" s="34"/>
      <c r="M2054" s="34"/>
      <c r="N2054" s="34"/>
      <c r="O2054" s="34"/>
      <c r="P2054" s="34"/>
      <c r="Q2054" s="34"/>
      <c r="R2054" s="34"/>
      <c r="S2054" s="34"/>
      <c r="T2054" s="34"/>
      <c r="U2054" s="34"/>
      <c r="V2054" s="34"/>
    </row>
    <row r="2055" spans="1:22" x14ac:dyDescent="0.25">
      <c r="A2055" s="170">
        <v>44515</v>
      </c>
      <c r="B2055" s="34" t="s">
        <v>392</v>
      </c>
      <c r="C2055" s="34" t="s">
        <v>625</v>
      </c>
      <c r="D2055" s="177" t="s">
        <v>626</v>
      </c>
      <c r="E2055" s="97" t="s">
        <v>627</v>
      </c>
      <c r="F2055" s="127" t="s">
        <v>396</v>
      </c>
      <c r="H2055" s="168">
        <v>34421.22</v>
      </c>
      <c r="I2055" s="168">
        <f t="shared" si="42"/>
        <v>49324931.680000007</v>
      </c>
      <c r="J2055" s="95"/>
      <c r="K2055" s="34"/>
      <c r="L2055" s="34"/>
      <c r="M2055" s="34"/>
      <c r="N2055" s="34"/>
      <c r="O2055" s="34"/>
      <c r="P2055" s="34"/>
      <c r="Q2055" s="34"/>
      <c r="R2055" s="34"/>
      <c r="S2055" s="34"/>
      <c r="T2055" s="34"/>
      <c r="U2055" s="34"/>
      <c r="V2055" s="34"/>
    </row>
    <row r="2056" spans="1:22" x14ac:dyDescent="0.25">
      <c r="A2056" s="170">
        <v>44515</v>
      </c>
      <c r="B2056" s="34" t="s">
        <v>392</v>
      </c>
      <c r="C2056" s="34" t="s">
        <v>628</v>
      </c>
      <c r="D2056" s="177" t="s">
        <v>626</v>
      </c>
      <c r="E2056" s="97" t="s">
        <v>629</v>
      </c>
      <c r="F2056" s="127" t="s">
        <v>396</v>
      </c>
      <c r="H2056" s="168">
        <v>45022.39</v>
      </c>
      <c r="I2056" s="168">
        <f t="shared" si="42"/>
        <v>49279909.290000007</v>
      </c>
      <c r="J2056" s="95"/>
      <c r="K2056" s="34"/>
      <c r="L2056" s="34"/>
      <c r="M2056" s="34"/>
      <c r="N2056" s="34"/>
      <c r="O2056" s="34"/>
      <c r="P2056" s="34"/>
      <c r="Q2056" s="34"/>
      <c r="R2056" s="34"/>
      <c r="S2056" s="34"/>
      <c r="T2056" s="34"/>
      <c r="U2056" s="34"/>
      <c r="V2056" s="34"/>
    </row>
    <row r="2057" spans="1:22" ht="23.25" x14ac:dyDescent="0.25">
      <c r="A2057" s="170">
        <v>44515</v>
      </c>
      <c r="B2057" s="34" t="s">
        <v>630</v>
      </c>
      <c r="C2057" s="34" t="s">
        <v>631</v>
      </c>
      <c r="D2057" s="177" t="s">
        <v>632</v>
      </c>
      <c r="E2057" s="97" t="s">
        <v>633</v>
      </c>
      <c r="F2057" s="127" t="s">
        <v>396</v>
      </c>
      <c r="H2057" s="168">
        <v>135843.46</v>
      </c>
      <c r="I2057" s="168">
        <f t="shared" si="42"/>
        <v>49144065.830000006</v>
      </c>
      <c r="J2057" s="95"/>
      <c r="K2057" s="34"/>
      <c r="L2057" s="34"/>
      <c r="M2057" s="34"/>
      <c r="N2057" s="34"/>
      <c r="O2057" s="34"/>
      <c r="P2057" s="34"/>
      <c r="Q2057" s="34"/>
      <c r="R2057" s="34"/>
      <c r="S2057" s="34"/>
      <c r="T2057" s="34"/>
      <c r="U2057" s="34"/>
      <c r="V2057" s="34"/>
    </row>
    <row r="2058" spans="1:22" x14ac:dyDescent="0.25">
      <c r="A2058" s="170">
        <v>44516</v>
      </c>
      <c r="B2058" s="34" t="s">
        <v>392</v>
      </c>
      <c r="C2058" s="34" t="s">
        <v>634</v>
      </c>
      <c r="D2058" s="177" t="s">
        <v>635</v>
      </c>
      <c r="E2058" s="97" t="s">
        <v>636</v>
      </c>
      <c r="F2058" s="127" t="s">
        <v>396</v>
      </c>
      <c r="H2058" s="168">
        <v>90975.95</v>
      </c>
      <c r="I2058" s="168">
        <f t="shared" si="42"/>
        <v>49053089.880000003</v>
      </c>
      <c r="J2058" s="95"/>
      <c r="K2058" s="34"/>
      <c r="L2058" s="34"/>
      <c r="M2058" s="34"/>
      <c r="N2058" s="34"/>
      <c r="O2058" s="34"/>
      <c r="P2058" s="34"/>
      <c r="Q2058" s="34"/>
      <c r="R2058" s="34"/>
      <c r="S2058" s="34"/>
      <c r="T2058" s="34"/>
      <c r="U2058" s="34"/>
      <c r="V2058" s="34"/>
    </row>
    <row r="2059" spans="1:22" x14ac:dyDescent="0.25">
      <c r="A2059" s="170">
        <v>44516</v>
      </c>
      <c r="B2059" s="34" t="s">
        <v>630</v>
      </c>
      <c r="C2059" s="34" t="s">
        <v>637</v>
      </c>
      <c r="D2059" s="177" t="s">
        <v>638</v>
      </c>
      <c r="E2059" s="97" t="s">
        <v>639</v>
      </c>
      <c r="F2059" s="127" t="s">
        <v>396</v>
      </c>
      <c r="H2059" s="168">
        <v>12130.37</v>
      </c>
      <c r="I2059" s="168">
        <f t="shared" si="42"/>
        <v>49040959.510000005</v>
      </c>
      <c r="J2059" s="95"/>
      <c r="K2059" s="34"/>
      <c r="L2059" s="34"/>
      <c r="M2059" s="34"/>
      <c r="N2059" s="34"/>
      <c r="O2059" s="34"/>
      <c r="P2059" s="34"/>
      <c r="Q2059" s="34"/>
      <c r="R2059" s="34"/>
      <c r="S2059" s="34"/>
      <c r="T2059" s="34"/>
      <c r="U2059" s="34"/>
      <c r="V2059" s="34"/>
    </row>
    <row r="2060" spans="1:22" x14ac:dyDescent="0.25">
      <c r="A2060" s="170">
        <v>44516</v>
      </c>
      <c r="B2060" s="34" t="s">
        <v>630</v>
      </c>
      <c r="C2060" s="34" t="s">
        <v>637</v>
      </c>
      <c r="D2060" s="177" t="s">
        <v>640</v>
      </c>
      <c r="E2060" s="97" t="s">
        <v>641</v>
      </c>
      <c r="F2060" s="127" t="s">
        <v>396</v>
      </c>
      <c r="H2060" s="168">
        <v>12130.37</v>
      </c>
      <c r="I2060" s="168">
        <f t="shared" si="42"/>
        <v>49028829.140000008</v>
      </c>
      <c r="J2060" s="95"/>
      <c r="K2060" s="34"/>
      <c r="L2060" s="34"/>
      <c r="M2060" s="34"/>
      <c r="N2060" s="34"/>
      <c r="O2060" s="34"/>
      <c r="P2060" s="34"/>
      <c r="Q2060" s="34"/>
      <c r="R2060" s="34"/>
      <c r="S2060" s="34"/>
      <c r="T2060" s="34"/>
      <c r="U2060" s="34"/>
      <c r="V2060" s="34"/>
    </row>
    <row r="2061" spans="1:22" x14ac:dyDescent="0.25">
      <c r="A2061" s="170">
        <v>44517</v>
      </c>
      <c r="B2061" s="34" t="s">
        <v>392</v>
      </c>
      <c r="C2061" s="34" t="s">
        <v>642</v>
      </c>
      <c r="D2061" s="177" t="s">
        <v>643</v>
      </c>
      <c r="E2061" s="97" t="s">
        <v>644</v>
      </c>
      <c r="F2061" s="127" t="s">
        <v>396</v>
      </c>
      <c r="H2061" s="168">
        <v>33226.1</v>
      </c>
      <c r="I2061" s="168">
        <f t="shared" si="42"/>
        <v>48995603.040000007</v>
      </c>
      <c r="J2061" s="95"/>
      <c r="K2061" s="34"/>
      <c r="L2061" s="34"/>
      <c r="M2061" s="34"/>
      <c r="N2061" s="34"/>
      <c r="O2061" s="34"/>
      <c r="P2061" s="34"/>
      <c r="Q2061" s="34"/>
      <c r="R2061" s="34"/>
      <c r="S2061" s="34"/>
      <c r="T2061" s="34"/>
      <c r="U2061" s="34"/>
      <c r="V2061" s="34"/>
    </row>
    <row r="2062" spans="1:22" x14ac:dyDescent="0.25">
      <c r="A2062" s="170">
        <v>44511</v>
      </c>
      <c r="B2062" s="34"/>
      <c r="C2062" s="128" t="s">
        <v>421</v>
      </c>
      <c r="D2062" s="128" t="s">
        <v>562</v>
      </c>
      <c r="E2062" s="175">
        <v>130294</v>
      </c>
      <c r="F2062" s="127" t="s">
        <v>396</v>
      </c>
      <c r="G2062" s="167">
        <v>5000</v>
      </c>
      <c r="H2062" s="145"/>
      <c r="I2062" s="168">
        <f>I2061+G2062</f>
        <v>49000603.040000007</v>
      </c>
      <c r="J2062" s="95"/>
      <c r="K2062" s="34"/>
      <c r="L2062" s="34"/>
      <c r="M2062" s="34"/>
      <c r="N2062" s="34"/>
      <c r="O2062" s="34"/>
      <c r="P2062" s="34"/>
      <c r="Q2062" s="34"/>
      <c r="R2062" s="34"/>
      <c r="S2062" s="34"/>
      <c r="T2062" s="34"/>
      <c r="U2062" s="34"/>
      <c r="V2062" s="34"/>
    </row>
    <row r="2063" spans="1:22" x14ac:dyDescent="0.25">
      <c r="A2063" s="170">
        <v>44512</v>
      </c>
      <c r="B2063" s="34"/>
      <c r="C2063" s="128" t="s">
        <v>421</v>
      </c>
      <c r="D2063" s="128" t="s">
        <v>562</v>
      </c>
      <c r="E2063" s="175">
        <v>135411</v>
      </c>
      <c r="F2063" s="127" t="s">
        <v>396</v>
      </c>
      <c r="G2063" s="167">
        <v>3500</v>
      </c>
      <c r="H2063" s="145"/>
      <c r="I2063" s="168">
        <f>I2062+G2063</f>
        <v>49004103.040000007</v>
      </c>
      <c r="J2063" s="95"/>
      <c r="K2063" s="34"/>
      <c r="L2063" s="34"/>
      <c r="M2063" s="34"/>
      <c r="N2063" s="34"/>
      <c r="O2063" s="34"/>
      <c r="P2063" s="34"/>
      <c r="Q2063" s="34"/>
      <c r="R2063" s="34"/>
      <c r="S2063" s="34"/>
      <c r="T2063" s="34"/>
      <c r="U2063" s="34"/>
      <c r="V2063" s="34"/>
    </row>
    <row r="2064" spans="1:22" x14ac:dyDescent="0.25">
      <c r="A2064" s="170">
        <v>44513</v>
      </c>
      <c r="B2064" s="34"/>
      <c r="C2064" s="128" t="s">
        <v>421</v>
      </c>
      <c r="D2064" s="128" t="s">
        <v>562</v>
      </c>
      <c r="E2064" s="175">
        <v>135408</v>
      </c>
      <c r="F2064" s="127" t="s">
        <v>396</v>
      </c>
      <c r="G2064" s="167">
        <v>5000</v>
      </c>
      <c r="H2064" s="145"/>
      <c r="I2064" s="168">
        <f t="shared" ref="I2064:I2127" si="43">I2063+G2064</f>
        <v>49009103.040000007</v>
      </c>
      <c r="J2064" s="95"/>
      <c r="K2064" s="34"/>
      <c r="L2064" s="34"/>
      <c r="M2064" s="34"/>
      <c r="N2064" s="34"/>
      <c r="O2064" s="34"/>
      <c r="P2064" s="34"/>
      <c r="Q2064" s="34"/>
      <c r="R2064" s="34"/>
      <c r="S2064" s="34"/>
      <c r="T2064" s="34"/>
      <c r="U2064" s="34"/>
      <c r="V2064" s="34"/>
    </row>
    <row r="2065" spans="1:22" x14ac:dyDescent="0.25">
      <c r="A2065" s="170">
        <v>44514</v>
      </c>
      <c r="B2065" s="34"/>
      <c r="C2065" s="128" t="s">
        <v>421</v>
      </c>
      <c r="D2065" s="128" t="s">
        <v>562</v>
      </c>
      <c r="E2065" s="175">
        <v>150370</v>
      </c>
      <c r="F2065" s="127" t="s">
        <v>396</v>
      </c>
      <c r="G2065" s="167">
        <v>3500</v>
      </c>
      <c r="H2065" s="145"/>
      <c r="I2065" s="168">
        <f t="shared" si="43"/>
        <v>49012603.040000007</v>
      </c>
      <c r="J2065" s="95"/>
      <c r="K2065" s="34"/>
      <c r="L2065" s="34"/>
      <c r="M2065" s="34"/>
      <c r="N2065" s="34"/>
      <c r="O2065" s="34"/>
      <c r="P2065" s="34"/>
      <c r="Q2065" s="34"/>
      <c r="R2065" s="34"/>
      <c r="S2065" s="34"/>
      <c r="T2065" s="34"/>
      <c r="U2065" s="34"/>
      <c r="V2065" s="34"/>
    </row>
    <row r="2066" spans="1:22" x14ac:dyDescent="0.25">
      <c r="A2066" s="170">
        <v>44515</v>
      </c>
      <c r="B2066" s="34"/>
      <c r="C2066" s="128" t="s">
        <v>421</v>
      </c>
      <c r="D2066" s="128" t="s">
        <v>562</v>
      </c>
      <c r="E2066" s="175">
        <v>824017</v>
      </c>
      <c r="F2066" s="127" t="s">
        <v>396</v>
      </c>
      <c r="G2066" s="167">
        <v>7000</v>
      </c>
      <c r="H2066" s="145"/>
      <c r="I2066" s="168">
        <f t="shared" si="43"/>
        <v>49019603.040000007</v>
      </c>
      <c r="J2066" s="95"/>
      <c r="K2066" s="34"/>
      <c r="L2066" s="34"/>
      <c r="M2066" s="34"/>
      <c r="N2066" s="34"/>
      <c r="O2066" s="34"/>
      <c r="P2066" s="34"/>
      <c r="Q2066" s="34"/>
      <c r="R2066" s="34"/>
      <c r="S2066" s="34"/>
      <c r="T2066" s="34"/>
      <c r="U2066" s="34"/>
      <c r="V2066" s="34"/>
    </row>
    <row r="2067" spans="1:22" x14ac:dyDescent="0.25">
      <c r="A2067" s="170">
        <v>44516</v>
      </c>
      <c r="B2067" s="34"/>
      <c r="C2067" s="128" t="s">
        <v>421</v>
      </c>
      <c r="D2067" s="128" t="s">
        <v>562</v>
      </c>
      <c r="E2067" s="175">
        <v>113246</v>
      </c>
      <c r="F2067" s="127" t="s">
        <v>396</v>
      </c>
      <c r="G2067" s="167">
        <v>5000</v>
      </c>
      <c r="H2067" s="145"/>
      <c r="I2067" s="168">
        <f t="shared" si="43"/>
        <v>49024603.040000007</v>
      </c>
      <c r="J2067" s="95"/>
      <c r="K2067" s="34"/>
      <c r="L2067" s="34"/>
      <c r="M2067" s="34"/>
      <c r="N2067" s="34"/>
      <c r="O2067" s="34"/>
      <c r="P2067" s="34"/>
      <c r="Q2067" s="34"/>
      <c r="R2067" s="34"/>
      <c r="S2067" s="34"/>
      <c r="T2067" s="34"/>
      <c r="U2067" s="34"/>
      <c r="V2067" s="34"/>
    </row>
    <row r="2068" spans="1:22" x14ac:dyDescent="0.25">
      <c r="A2068" s="170">
        <v>44517</v>
      </c>
      <c r="B2068" s="34"/>
      <c r="C2068" s="128" t="s">
        <v>421</v>
      </c>
      <c r="D2068" s="128" t="s">
        <v>562</v>
      </c>
      <c r="E2068" s="175">
        <v>923020</v>
      </c>
      <c r="F2068" s="127" t="s">
        <v>396</v>
      </c>
      <c r="G2068" s="167">
        <v>7000</v>
      </c>
      <c r="H2068" s="145"/>
      <c r="I2068" s="168">
        <f t="shared" si="43"/>
        <v>49031603.040000007</v>
      </c>
      <c r="J2068" s="95"/>
      <c r="K2068" s="34"/>
      <c r="L2068" s="34"/>
      <c r="M2068" s="34"/>
      <c r="N2068" s="34"/>
      <c r="O2068" s="34"/>
      <c r="P2068" s="34"/>
      <c r="Q2068" s="34"/>
      <c r="R2068" s="34"/>
      <c r="S2068" s="34"/>
      <c r="T2068" s="34"/>
      <c r="U2068" s="34"/>
      <c r="V2068" s="34"/>
    </row>
    <row r="2069" spans="1:22" x14ac:dyDescent="0.25">
      <c r="A2069" s="170">
        <v>44518</v>
      </c>
      <c r="B2069" s="34"/>
      <c r="C2069" s="128" t="s">
        <v>421</v>
      </c>
      <c r="D2069" s="128" t="s">
        <v>562</v>
      </c>
      <c r="E2069" s="175">
        <v>102134</v>
      </c>
      <c r="F2069" s="127" t="s">
        <v>396</v>
      </c>
      <c r="G2069" s="167">
        <v>5000</v>
      </c>
      <c r="H2069" s="145"/>
      <c r="I2069" s="168">
        <f t="shared" si="43"/>
        <v>49036603.040000007</v>
      </c>
      <c r="J2069" s="95"/>
      <c r="K2069" s="34"/>
      <c r="L2069" s="34"/>
      <c r="M2069" s="34"/>
      <c r="N2069" s="34"/>
      <c r="O2069" s="34"/>
      <c r="P2069" s="34"/>
      <c r="Q2069" s="34"/>
      <c r="R2069" s="34"/>
      <c r="S2069" s="34"/>
      <c r="T2069" s="34"/>
      <c r="U2069" s="34"/>
      <c r="V2069" s="34"/>
    </row>
    <row r="2070" spans="1:22" x14ac:dyDescent="0.25">
      <c r="A2070" s="170">
        <v>44519</v>
      </c>
      <c r="B2070" s="34"/>
      <c r="C2070" s="128" t="s">
        <v>421</v>
      </c>
      <c r="D2070" s="128" t="s">
        <v>562</v>
      </c>
      <c r="E2070" s="175">
        <v>112172</v>
      </c>
      <c r="F2070" s="127" t="s">
        <v>396</v>
      </c>
      <c r="G2070" s="167">
        <v>7000</v>
      </c>
      <c r="H2070" s="145"/>
      <c r="I2070" s="168">
        <f t="shared" si="43"/>
        <v>49043603.040000007</v>
      </c>
      <c r="J2070" s="95"/>
      <c r="K2070" s="34"/>
      <c r="L2070" s="34"/>
      <c r="M2070" s="34"/>
      <c r="N2070" s="34"/>
      <c r="O2070" s="34"/>
      <c r="P2070" s="34"/>
      <c r="Q2070" s="34"/>
      <c r="R2070" s="34"/>
      <c r="S2070" s="34"/>
      <c r="T2070" s="34"/>
      <c r="U2070" s="34"/>
      <c r="V2070" s="34"/>
    </row>
    <row r="2071" spans="1:22" x14ac:dyDescent="0.25">
      <c r="A2071" s="170">
        <v>44520</v>
      </c>
      <c r="B2071" s="34"/>
      <c r="C2071" s="128" t="s">
        <v>421</v>
      </c>
      <c r="D2071" s="128" t="s">
        <v>562</v>
      </c>
      <c r="E2071" s="175">
        <v>135414</v>
      </c>
      <c r="F2071" s="127" t="s">
        <v>396</v>
      </c>
      <c r="G2071" s="167">
        <v>5000</v>
      </c>
      <c r="H2071" s="145"/>
      <c r="I2071" s="168">
        <f t="shared" si="43"/>
        <v>49048603.040000007</v>
      </c>
      <c r="J2071" s="95"/>
      <c r="K2071" s="34"/>
      <c r="L2071" s="34"/>
      <c r="M2071" s="34"/>
      <c r="N2071" s="34"/>
      <c r="O2071" s="34"/>
      <c r="P2071" s="34"/>
      <c r="Q2071" s="34"/>
      <c r="R2071" s="34"/>
      <c r="S2071" s="34"/>
      <c r="T2071" s="34"/>
      <c r="U2071" s="34"/>
      <c r="V2071" s="34"/>
    </row>
    <row r="2072" spans="1:22" x14ac:dyDescent="0.25">
      <c r="A2072" s="170">
        <v>44521</v>
      </c>
      <c r="B2072" s="34"/>
      <c r="C2072" s="128" t="s">
        <v>421</v>
      </c>
      <c r="D2072" s="128" t="s">
        <v>562</v>
      </c>
      <c r="E2072" s="175">
        <v>113179</v>
      </c>
      <c r="F2072" s="127" t="s">
        <v>396</v>
      </c>
      <c r="G2072" s="167">
        <v>7000</v>
      </c>
      <c r="H2072" s="145"/>
      <c r="I2072" s="168">
        <f t="shared" si="43"/>
        <v>49055603.040000007</v>
      </c>
      <c r="J2072" s="95"/>
      <c r="K2072" s="34"/>
      <c r="L2072" s="34"/>
      <c r="M2072" s="34"/>
      <c r="N2072" s="34"/>
      <c r="O2072" s="34"/>
      <c r="P2072" s="34"/>
      <c r="Q2072" s="34"/>
      <c r="R2072" s="34"/>
      <c r="S2072" s="34"/>
      <c r="T2072" s="34"/>
      <c r="U2072" s="34"/>
      <c r="V2072" s="34"/>
    </row>
    <row r="2073" spans="1:22" x14ac:dyDescent="0.25">
      <c r="A2073" s="170">
        <v>44522</v>
      </c>
      <c r="B2073" s="34"/>
      <c r="C2073" s="128" t="s">
        <v>421</v>
      </c>
      <c r="D2073" s="128" t="s">
        <v>562</v>
      </c>
      <c r="E2073" s="175">
        <v>152368</v>
      </c>
      <c r="F2073" s="127" t="s">
        <v>396</v>
      </c>
      <c r="G2073" s="167">
        <v>5000</v>
      </c>
      <c r="H2073" s="145"/>
      <c r="I2073" s="168">
        <f t="shared" si="43"/>
        <v>49060603.040000007</v>
      </c>
      <c r="J2073" s="95"/>
      <c r="K2073" s="34"/>
      <c r="L2073" s="34"/>
      <c r="M2073" s="34"/>
      <c r="N2073" s="34"/>
      <c r="O2073" s="34"/>
      <c r="P2073" s="34"/>
      <c r="Q2073" s="34"/>
      <c r="R2073" s="34"/>
      <c r="S2073" s="34"/>
      <c r="T2073" s="34"/>
      <c r="U2073" s="34"/>
      <c r="V2073" s="34"/>
    </row>
    <row r="2074" spans="1:22" x14ac:dyDescent="0.25">
      <c r="A2074" s="170">
        <v>44523</v>
      </c>
      <c r="B2074" s="34"/>
      <c r="C2074" s="128" t="s">
        <v>421</v>
      </c>
      <c r="D2074" s="128" t="s">
        <v>562</v>
      </c>
      <c r="E2074" s="175">
        <v>113302</v>
      </c>
      <c r="F2074" s="127" t="s">
        <v>396</v>
      </c>
      <c r="G2074" s="167">
        <v>7000</v>
      </c>
      <c r="H2074" s="145"/>
      <c r="I2074" s="168">
        <f t="shared" si="43"/>
        <v>49067603.040000007</v>
      </c>
      <c r="J2074" s="95"/>
      <c r="K2074" s="34"/>
      <c r="L2074" s="34"/>
      <c r="M2074" s="34"/>
      <c r="N2074" s="34"/>
      <c r="O2074" s="34"/>
      <c r="P2074" s="34"/>
      <c r="Q2074" s="34"/>
      <c r="R2074" s="34"/>
      <c r="S2074" s="34"/>
      <c r="T2074" s="34"/>
      <c r="U2074" s="34"/>
      <c r="V2074" s="34"/>
    </row>
    <row r="2075" spans="1:22" x14ac:dyDescent="0.25">
      <c r="A2075" s="170">
        <v>44524</v>
      </c>
      <c r="B2075" s="34"/>
      <c r="C2075" s="128" t="s">
        <v>421</v>
      </c>
      <c r="D2075" s="128" t="s">
        <v>562</v>
      </c>
      <c r="E2075" s="175">
        <v>52377</v>
      </c>
      <c r="F2075" s="127" t="s">
        <v>396</v>
      </c>
      <c r="G2075" s="167">
        <v>5000</v>
      </c>
      <c r="H2075" s="145"/>
      <c r="I2075" s="168">
        <f t="shared" si="43"/>
        <v>49072603.040000007</v>
      </c>
      <c r="J2075" s="95"/>
      <c r="K2075" s="34"/>
      <c r="L2075" s="34"/>
      <c r="M2075" s="34"/>
      <c r="N2075" s="34"/>
      <c r="O2075" s="34"/>
      <c r="P2075" s="34"/>
      <c r="Q2075" s="34"/>
      <c r="R2075" s="34"/>
      <c r="S2075" s="34"/>
      <c r="T2075" s="34"/>
      <c r="U2075" s="34"/>
      <c r="V2075" s="34"/>
    </row>
    <row r="2076" spans="1:22" x14ac:dyDescent="0.25">
      <c r="A2076" s="170">
        <v>44525</v>
      </c>
      <c r="B2076" s="34"/>
      <c r="C2076" s="128" t="s">
        <v>421</v>
      </c>
      <c r="D2076" s="128" t="s">
        <v>562</v>
      </c>
      <c r="E2076" s="175">
        <v>101113</v>
      </c>
      <c r="F2076" s="127" t="s">
        <v>396</v>
      </c>
      <c r="G2076" s="167">
        <v>7000</v>
      </c>
      <c r="H2076" s="145"/>
      <c r="I2076" s="168">
        <f t="shared" si="43"/>
        <v>49079603.040000007</v>
      </c>
      <c r="J2076" s="95"/>
      <c r="K2076" s="34"/>
      <c r="L2076" s="34"/>
      <c r="M2076" s="34"/>
      <c r="N2076" s="34"/>
      <c r="O2076" s="34"/>
      <c r="P2076" s="34"/>
      <c r="Q2076" s="34"/>
      <c r="R2076" s="34"/>
      <c r="S2076" s="34"/>
      <c r="T2076" s="34"/>
      <c r="U2076" s="34"/>
      <c r="V2076" s="34"/>
    </row>
    <row r="2077" spans="1:22" x14ac:dyDescent="0.25">
      <c r="A2077" s="170">
        <v>44526</v>
      </c>
      <c r="B2077" s="34"/>
      <c r="C2077" s="128" t="s">
        <v>421</v>
      </c>
      <c r="D2077" s="128" t="s">
        <v>562</v>
      </c>
      <c r="E2077" s="175">
        <v>161427</v>
      </c>
      <c r="F2077" s="127" t="s">
        <v>396</v>
      </c>
      <c r="G2077" s="167">
        <v>7000</v>
      </c>
      <c r="H2077" s="145"/>
      <c r="I2077" s="168">
        <f t="shared" si="43"/>
        <v>49086603.040000007</v>
      </c>
      <c r="J2077" s="95"/>
      <c r="K2077" s="34"/>
      <c r="L2077" s="34"/>
      <c r="M2077" s="34"/>
      <c r="N2077" s="34"/>
      <c r="O2077" s="34"/>
      <c r="P2077" s="34"/>
      <c r="Q2077" s="34"/>
      <c r="R2077" s="34"/>
      <c r="S2077" s="34"/>
      <c r="T2077" s="34"/>
      <c r="U2077" s="34"/>
      <c r="V2077" s="34"/>
    </row>
    <row r="2078" spans="1:22" x14ac:dyDescent="0.25">
      <c r="A2078" s="170">
        <v>44527</v>
      </c>
      <c r="B2078" s="34"/>
      <c r="C2078" s="128" t="s">
        <v>421</v>
      </c>
      <c r="D2078" s="128" t="s">
        <v>562</v>
      </c>
      <c r="E2078" s="175">
        <v>114138</v>
      </c>
      <c r="F2078" s="127" t="s">
        <v>396</v>
      </c>
      <c r="G2078" s="167">
        <v>7000</v>
      </c>
      <c r="H2078" s="145"/>
      <c r="I2078" s="168">
        <f t="shared" si="43"/>
        <v>49093603.040000007</v>
      </c>
      <c r="J2078" s="95"/>
      <c r="K2078" s="34"/>
      <c r="L2078" s="34"/>
      <c r="M2078" s="34"/>
      <c r="N2078" s="34"/>
      <c r="O2078" s="34"/>
      <c r="P2078" s="34"/>
      <c r="Q2078" s="34"/>
      <c r="R2078" s="34"/>
      <c r="S2078" s="34"/>
      <c r="T2078" s="34"/>
      <c r="U2078" s="34"/>
      <c r="V2078" s="34"/>
    </row>
    <row r="2079" spans="1:22" x14ac:dyDescent="0.25">
      <c r="A2079" s="170">
        <v>44528</v>
      </c>
      <c r="B2079" s="34"/>
      <c r="C2079" s="128" t="s">
        <v>421</v>
      </c>
      <c r="D2079" s="128" t="s">
        <v>562</v>
      </c>
      <c r="E2079" s="175">
        <v>113237</v>
      </c>
      <c r="F2079" s="127" t="s">
        <v>396</v>
      </c>
      <c r="G2079" s="167">
        <v>7000</v>
      </c>
      <c r="H2079" s="145"/>
      <c r="I2079" s="168">
        <f t="shared" si="43"/>
        <v>49100603.040000007</v>
      </c>
      <c r="J2079" s="95"/>
      <c r="K2079" s="34"/>
      <c r="L2079" s="34"/>
      <c r="M2079" s="34"/>
      <c r="N2079" s="34"/>
      <c r="O2079" s="34"/>
      <c r="P2079" s="34"/>
      <c r="Q2079" s="34"/>
      <c r="R2079" s="34"/>
      <c r="S2079" s="34"/>
      <c r="T2079" s="34"/>
      <c r="U2079" s="34"/>
      <c r="V2079" s="34"/>
    </row>
    <row r="2080" spans="1:22" x14ac:dyDescent="0.25">
      <c r="A2080" s="170">
        <v>44529</v>
      </c>
      <c r="B2080" s="34"/>
      <c r="C2080" s="128" t="s">
        <v>421</v>
      </c>
      <c r="D2080" s="128" t="s">
        <v>562</v>
      </c>
      <c r="E2080" s="175">
        <v>103116</v>
      </c>
      <c r="F2080" s="127" t="s">
        <v>396</v>
      </c>
      <c r="G2080" s="167">
        <v>7000</v>
      </c>
      <c r="H2080" s="145"/>
      <c r="I2080" s="168">
        <f t="shared" si="43"/>
        <v>49107603.040000007</v>
      </c>
      <c r="J2080" s="95"/>
      <c r="K2080" s="34"/>
      <c r="L2080" s="34"/>
      <c r="M2080" s="34"/>
      <c r="N2080" s="34"/>
      <c r="O2080" s="34"/>
      <c r="P2080" s="34"/>
      <c r="Q2080" s="34"/>
      <c r="R2080" s="34"/>
      <c r="S2080" s="34"/>
      <c r="T2080" s="34"/>
      <c r="U2080" s="34"/>
      <c r="V2080" s="34"/>
    </row>
    <row r="2081" spans="1:22" x14ac:dyDescent="0.25">
      <c r="A2081" s="170">
        <v>44530</v>
      </c>
      <c r="B2081" s="34"/>
      <c r="C2081" s="128" t="s">
        <v>421</v>
      </c>
      <c r="D2081" s="128" t="s">
        <v>562</v>
      </c>
      <c r="E2081" s="175">
        <v>110190</v>
      </c>
      <c r="F2081" s="127" t="s">
        <v>396</v>
      </c>
      <c r="G2081" s="167">
        <v>7000</v>
      </c>
      <c r="H2081" s="145"/>
      <c r="I2081" s="168">
        <f t="shared" si="43"/>
        <v>49114603.040000007</v>
      </c>
      <c r="J2081" s="95"/>
      <c r="K2081" s="34"/>
      <c r="L2081" s="34"/>
      <c r="M2081" s="34"/>
      <c r="N2081" s="34"/>
      <c r="O2081" s="34"/>
      <c r="P2081" s="34"/>
      <c r="Q2081" s="34"/>
      <c r="R2081" s="34"/>
      <c r="S2081" s="34"/>
      <c r="T2081" s="34"/>
      <c r="U2081" s="34"/>
      <c r="V2081" s="34"/>
    </row>
    <row r="2082" spans="1:22" x14ac:dyDescent="0.25">
      <c r="A2082" s="170">
        <v>44531</v>
      </c>
      <c r="B2082" s="34"/>
      <c r="C2082" s="128" t="s">
        <v>421</v>
      </c>
      <c r="D2082" s="128" t="s">
        <v>562</v>
      </c>
      <c r="E2082" s="175">
        <v>115184</v>
      </c>
      <c r="F2082" s="127" t="s">
        <v>396</v>
      </c>
      <c r="G2082" s="167">
        <v>7000</v>
      </c>
      <c r="H2082" s="145"/>
      <c r="I2082" s="168">
        <f t="shared" si="43"/>
        <v>49121603.040000007</v>
      </c>
      <c r="J2082" s="95"/>
      <c r="K2082" s="34"/>
      <c r="L2082" s="34"/>
      <c r="M2082" s="34"/>
      <c r="N2082" s="34"/>
      <c r="O2082" s="34"/>
      <c r="P2082" s="34"/>
      <c r="Q2082" s="34"/>
      <c r="R2082" s="34"/>
      <c r="S2082" s="34"/>
      <c r="T2082" s="34"/>
      <c r="U2082" s="34"/>
      <c r="V2082" s="34"/>
    </row>
    <row r="2083" spans="1:22" x14ac:dyDescent="0.25">
      <c r="A2083" s="170">
        <v>44532</v>
      </c>
      <c r="B2083" s="34"/>
      <c r="C2083" s="128" t="s">
        <v>421</v>
      </c>
      <c r="D2083" s="128" t="s">
        <v>562</v>
      </c>
      <c r="E2083" s="175">
        <v>115249</v>
      </c>
      <c r="F2083" s="127" t="s">
        <v>396</v>
      </c>
      <c r="G2083" s="167">
        <v>7000</v>
      </c>
      <c r="H2083" s="145"/>
      <c r="I2083" s="168">
        <f t="shared" si="43"/>
        <v>49128603.040000007</v>
      </c>
      <c r="J2083" s="95"/>
      <c r="K2083" s="34"/>
      <c r="L2083" s="34"/>
      <c r="M2083" s="34"/>
      <c r="N2083" s="34"/>
      <c r="O2083" s="34"/>
      <c r="P2083" s="34"/>
      <c r="Q2083" s="34"/>
      <c r="R2083" s="34"/>
      <c r="S2083" s="34"/>
      <c r="T2083" s="34"/>
      <c r="U2083" s="34"/>
      <c r="V2083" s="34"/>
    </row>
    <row r="2084" spans="1:22" x14ac:dyDescent="0.25">
      <c r="A2084" s="170">
        <v>44533</v>
      </c>
      <c r="B2084" s="34"/>
      <c r="C2084" s="128" t="s">
        <v>421</v>
      </c>
      <c r="D2084" s="128" t="s">
        <v>562</v>
      </c>
      <c r="E2084" s="175">
        <v>121235</v>
      </c>
      <c r="F2084" s="127" t="s">
        <v>396</v>
      </c>
      <c r="G2084" s="167">
        <v>7000</v>
      </c>
      <c r="H2084" s="145"/>
      <c r="I2084" s="168">
        <f t="shared" si="43"/>
        <v>49135603.040000007</v>
      </c>
      <c r="J2084" s="95"/>
      <c r="K2084" s="34"/>
      <c r="L2084" s="34"/>
      <c r="M2084" s="34"/>
      <c r="N2084" s="34"/>
      <c r="O2084" s="34"/>
      <c r="P2084" s="34"/>
      <c r="Q2084" s="34"/>
      <c r="R2084" s="34"/>
      <c r="S2084" s="34"/>
      <c r="T2084" s="34"/>
      <c r="U2084" s="34"/>
      <c r="V2084" s="34"/>
    </row>
    <row r="2085" spans="1:22" x14ac:dyDescent="0.25">
      <c r="A2085" s="170">
        <v>44534</v>
      </c>
      <c r="B2085" s="34"/>
      <c r="C2085" s="128" t="s">
        <v>421</v>
      </c>
      <c r="D2085" s="128" t="s">
        <v>562</v>
      </c>
      <c r="E2085" s="175">
        <v>121233</v>
      </c>
      <c r="F2085" s="127" t="s">
        <v>396</v>
      </c>
      <c r="G2085" s="167">
        <v>7000</v>
      </c>
      <c r="H2085" s="145"/>
      <c r="I2085" s="168">
        <f t="shared" si="43"/>
        <v>49142603.040000007</v>
      </c>
      <c r="J2085" s="95"/>
      <c r="K2085" s="34"/>
      <c r="L2085" s="34"/>
      <c r="M2085" s="34"/>
      <c r="N2085" s="34"/>
      <c r="O2085" s="34"/>
      <c r="P2085" s="34"/>
      <c r="Q2085" s="34"/>
      <c r="R2085" s="34"/>
      <c r="S2085" s="34"/>
      <c r="T2085" s="34"/>
      <c r="U2085" s="34"/>
      <c r="V2085" s="34"/>
    </row>
    <row r="2086" spans="1:22" x14ac:dyDescent="0.25">
      <c r="A2086" s="170">
        <v>44535</v>
      </c>
      <c r="B2086" s="34"/>
      <c r="C2086" s="128" t="s">
        <v>421</v>
      </c>
      <c r="D2086" s="128" t="s">
        <v>562</v>
      </c>
      <c r="E2086" s="175">
        <v>121236</v>
      </c>
      <c r="F2086" s="127" t="s">
        <v>396</v>
      </c>
      <c r="G2086" s="167">
        <v>7000</v>
      </c>
      <c r="H2086" s="145"/>
      <c r="I2086" s="168">
        <f t="shared" si="43"/>
        <v>49149603.040000007</v>
      </c>
      <c r="J2086" s="95"/>
      <c r="K2086" s="34"/>
      <c r="L2086" s="34"/>
      <c r="M2086" s="34"/>
      <c r="N2086" s="34"/>
      <c r="O2086" s="34"/>
      <c r="P2086" s="34"/>
      <c r="Q2086" s="34"/>
      <c r="R2086" s="34"/>
      <c r="S2086" s="34"/>
      <c r="T2086" s="34"/>
      <c r="U2086" s="34"/>
      <c r="V2086" s="34"/>
    </row>
    <row r="2087" spans="1:22" x14ac:dyDescent="0.25">
      <c r="A2087" s="170">
        <v>44536</v>
      </c>
      <c r="B2087" s="34"/>
      <c r="C2087" s="128" t="s">
        <v>421</v>
      </c>
      <c r="D2087" s="128" t="s">
        <v>562</v>
      </c>
      <c r="E2087" s="175">
        <v>122055</v>
      </c>
      <c r="F2087" s="127" t="s">
        <v>396</v>
      </c>
      <c r="G2087" s="167">
        <v>7000</v>
      </c>
      <c r="H2087" s="145"/>
      <c r="I2087" s="168">
        <f t="shared" si="43"/>
        <v>49156603.040000007</v>
      </c>
      <c r="J2087" s="95"/>
      <c r="K2087" s="34"/>
      <c r="L2087" s="34"/>
      <c r="M2087" s="34"/>
      <c r="N2087" s="34"/>
      <c r="O2087" s="34"/>
      <c r="P2087" s="34"/>
      <c r="Q2087" s="34"/>
      <c r="R2087" s="34"/>
      <c r="S2087" s="34"/>
      <c r="T2087" s="34"/>
      <c r="U2087" s="34"/>
      <c r="V2087" s="34"/>
    </row>
    <row r="2088" spans="1:22" x14ac:dyDescent="0.25">
      <c r="A2088" s="170">
        <v>44537</v>
      </c>
      <c r="B2088" s="34"/>
      <c r="C2088" s="128" t="s">
        <v>421</v>
      </c>
      <c r="D2088" s="128" t="s">
        <v>562</v>
      </c>
      <c r="E2088" s="175">
        <v>121235</v>
      </c>
      <c r="F2088" s="127" t="s">
        <v>396</v>
      </c>
      <c r="G2088" s="167">
        <v>7000</v>
      </c>
      <c r="H2088" s="145"/>
      <c r="I2088" s="168">
        <f t="shared" si="43"/>
        <v>49163603.040000007</v>
      </c>
      <c r="J2088" s="95"/>
      <c r="K2088" s="34"/>
      <c r="L2088" s="34"/>
      <c r="M2088" s="34"/>
      <c r="N2088" s="34"/>
      <c r="O2088" s="34"/>
      <c r="P2088" s="34"/>
      <c r="Q2088" s="34"/>
      <c r="R2088" s="34"/>
      <c r="S2088" s="34"/>
      <c r="T2088" s="34"/>
      <c r="U2088" s="34"/>
      <c r="V2088" s="34"/>
    </row>
    <row r="2089" spans="1:22" x14ac:dyDescent="0.25">
      <c r="A2089" s="170">
        <v>44538</v>
      </c>
      <c r="B2089" s="34"/>
      <c r="C2089" s="128" t="s">
        <v>421</v>
      </c>
      <c r="D2089" s="128" t="s">
        <v>562</v>
      </c>
      <c r="E2089" s="175">
        <v>132271</v>
      </c>
      <c r="F2089" s="127" t="s">
        <v>396</v>
      </c>
      <c r="G2089" s="167">
        <v>7000</v>
      </c>
      <c r="H2089" s="145"/>
      <c r="I2089" s="168">
        <f t="shared" si="43"/>
        <v>49170603.040000007</v>
      </c>
      <c r="J2089" s="95"/>
      <c r="K2089" s="34"/>
      <c r="L2089" s="34"/>
      <c r="M2089" s="34"/>
      <c r="N2089" s="34"/>
      <c r="O2089" s="34"/>
      <c r="P2089" s="34"/>
      <c r="Q2089" s="34"/>
      <c r="R2089" s="34"/>
      <c r="S2089" s="34"/>
      <c r="T2089" s="34"/>
      <c r="U2089" s="34"/>
      <c r="V2089" s="34"/>
    </row>
    <row r="2090" spans="1:22" x14ac:dyDescent="0.25">
      <c r="A2090" s="170">
        <v>44539</v>
      </c>
      <c r="B2090" s="34"/>
      <c r="C2090" s="128" t="s">
        <v>421</v>
      </c>
      <c r="D2090" s="128" t="s">
        <v>562</v>
      </c>
      <c r="E2090" s="175">
        <v>122201</v>
      </c>
      <c r="F2090" s="127" t="s">
        <v>396</v>
      </c>
      <c r="G2090" s="167">
        <v>7000</v>
      </c>
      <c r="H2090" s="145"/>
      <c r="I2090" s="168">
        <f t="shared" si="43"/>
        <v>49177603.040000007</v>
      </c>
      <c r="J2090" s="95"/>
      <c r="K2090" s="34"/>
      <c r="L2090" s="34"/>
      <c r="M2090" s="34"/>
      <c r="N2090" s="34"/>
      <c r="O2090" s="34"/>
      <c r="P2090" s="34"/>
      <c r="Q2090" s="34"/>
      <c r="R2090" s="34"/>
      <c r="S2090" s="34"/>
      <c r="T2090" s="34"/>
      <c r="U2090" s="34"/>
      <c r="V2090" s="34"/>
    </row>
    <row r="2091" spans="1:22" x14ac:dyDescent="0.25">
      <c r="A2091" s="170">
        <v>44540</v>
      </c>
      <c r="B2091" s="34"/>
      <c r="C2091" s="128" t="s">
        <v>421</v>
      </c>
      <c r="D2091" s="128" t="s">
        <v>562</v>
      </c>
      <c r="E2091" s="175">
        <v>142267</v>
      </c>
      <c r="F2091" s="127" t="s">
        <v>396</v>
      </c>
      <c r="G2091" s="167">
        <v>7000</v>
      </c>
      <c r="H2091" s="145"/>
      <c r="I2091" s="168">
        <f t="shared" si="43"/>
        <v>49184603.040000007</v>
      </c>
      <c r="J2091" s="95"/>
      <c r="K2091" s="34"/>
      <c r="L2091" s="34"/>
      <c r="M2091" s="34"/>
      <c r="N2091" s="34"/>
      <c r="O2091" s="34"/>
      <c r="P2091" s="34"/>
      <c r="Q2091" s="34"/>
      <c r="R2091" s="34"/>
      <c r="S2091" s="34"/>
      <c r="T2091" s="34"/>
      <c r="U2091" s="34"/>
      <c r="V2091" s="34"/>
    </row>
    <row r="2092" spans="1:22" x14ac:dyDescent="0.25">
      <c r="A2092" s="170">
        <v>44541</v>
      </c>
      <c r="B2092" s="34"/>
      <c r="C2092" s="128" t="s">
        <v>421</v>
      </c>
      <c r="D2092" s="128" t="s">
        <v>562</v>
      </c>
      <c r="E2092" s="175">
        <v>132193</v>
      </c>
      <c r="F2092" s="127" t="s">
        <v>396</v>
      </c>
      <c r="G2092" s="167">
        <v>7000</v>
      </c>
      <c r="H2092" s="145"/>
      <c r="I2092" s="168">
        <f t="shared" si="43"/>
        <v>49191603.040000007</v>
      </c>
      <c r="J2092" s="95"/>
      <c r="K2092" s="34"/>
      <c r="L2092" s="34"/>
      <c r="M2092" s="34"/>
      <c r="N2092" s="34"/>
      <c r="O2092" s="34"/>
      <c r="P2092" s="34"/>
      <c r="Q2092" s="34"/>
      <c r="R2092" s="34"/>
      <c r="S2092" s="34"/>
      <c r="T2092" s="34"/>
      <c r="U2092" s="34"/>
      <c r="V2092" s="34"/>
    </row>
    <row r="2093" spans="1:22" x14ac:dyDescent="0.25">
      <c r="A2093" s="170">
        <v>44542</v>
      </c>
      <c r="B2093" s="34"/>
      <c r="C2093" s="128" t="s">
        <v>421</v>
      </c>
      <c r="D2093" s="128" t="s">
        <v>562</v>
      </c>
      <c r="E2093" s="175">
        <v>150329</v>
      </c>
      <c r="F2093" s="127" t="s">
        <v>396</v>
      </c>
      <c r="G2093" s="167">
        <v>7000</v>
      </c>
      <c r="H2093" s="145"/>
      <c r="I2093" s="168">
        <f t="shared" si="43"/>
        <v>49198603.040000007</v>
      </c>
      <c r="J2093" s="95"/>
      <c r="K2093" s="34"/>
      <c r="L2093" s="34"/>
      <c r="M2093" s="34"/>
      <c r="N2093" s="34"/>
      <c r="O2093" s="34"/>
      <c r="P2093" s="34"/>
      <c r="Q2093" s="34"/>
      <c r="R2093" s="34"/>
      <c r="S2093" s="34"/>
      <c r="T2093" s="34"/>
      <c r="U2093" s="34"/>
      <c r="V2093" s="34"/>
    </row>
    <row r="2094" spans="1:22" x14ac:dyDescent="0.25">
      <c r="A2094" s="170">
        <v>44543</v>
      </c>
      <c r="B2094" s="34"/>
      <c r="C2094" s="128" t="s">
        <v>421</v>
      </c>
      <c r="D2094" s="128" t="s">
        <v>562</v>
      </c>
      <c r="E2094" s="175">
        <v>132208</v>
      </c>
      <c r="F2094" s="127" t="s">
        <v>396</v>
      </c>
      <c r="G2094" s="167">
        <v>7000</v>
      </c>
      <c r="H2094" s="145"/>
      <c r="I2094" s="168">
        <f t="shared" si="43"/>
        <v>49205603.040000007</v>
      </c>
      <c r="J2094" s="95"/>
      <c r="K2094" s="34"/>
      <c r="L2094" s="34"/>
      <c r="M2094" s="34"/>
      <c r="N2094" s="34"/>
      <c r="O2094" s="34"/>
      <c r="P2094" s="34"/>
      <c r="Q2094" s="34"/>
      <c r="R2094" s="34"/>
      <c r="S2094" s="34"/>
      <c r="T2094" s="34"/>
      <c r="U2094" s="34"/>
      <c r="V2094" s="34"/>
    </row>
    <row r="2095" spans="1:22" x14ac:dyDescent="0.25">
      <c r="A2095" s="170">
        <v>44544</v>
      </c>
      <c r="B2095" s="34"/>
      <c r="C2095" s="128" t="s">
        <v>421</v>
      </c>
      <c r="D2095" s="128" t="s">
        <v>562</v>
      </c>
      <c r="E2095" s="175">
        <v>152371</v>
      </c>
      <c r="F2095" s="127" t="s">
        <v>396</v>
      </c>
      <c r="G2095" s="167">
        <v>7000</v>
      </c>
      <c r="H2095" s="145"/>
      <c r="I2095" s="168">
        <f t="shared" si="43"/>
        <v>49212603.040000007</v>
      </c>
      <c r="J2095" s="95"/>
      <c r="K2095" s="34"/>
      <c r="L2095" s="34"/>
      <c r="M2095" s="34"/>
      <c r="N2095" s="34"/>
      <c r="O2095" s="34"/>
      <c r="P2095" s="34"/>
      <c r="Q2095" s="34"/>
      <c r="R2095" s="34"/>
      <c r="S2095" s="34"/>
      <c r="T2095" s="34"/>
      <c r="U2095" s="34"/>
      <c r="V2095" s="34"/>
    </row>
    <row r="2096" spans="1:22" x14ac:dyDescent="0.25">
      <c r="A2096" s="170">
        <v>44545</v>
      </c>
      <c r="B2096" s="34"/>
      <c r="C2096" s="128" t="s">
        <v>421</v>
      </c>
      <c r="D2096" s="128" t="s">
        <v>562</v>
      </c>
      <c r="E2096" s="175">
        <v>135144</v>
      </c>
      <c r="F2096" s="127" t="s">
        <v>396</v>
      </c>
      <c r="G2096" s="167">
        <v>7000</v>
      </c>
      <c r="H2096" s="145"/>
      <c r="I2096" s="168">
        <f t="shared" si="43"/>
        <v>49219603.040000007</v>
      </c>
      <c r="J2096" s="95"/>
      <c r="K2096" s="34"/>
      <c r="L2096" s="34"/>
      <c r="M2096" s="34"/>
      <c r="N2096" s="34"/>
      <c r="O2096" s="34"/>
      <c r="P2096" s="34"/>
      <c r="Q2096" s="34"/>
      <c r="R2096" s="34"/>
      <c r="S2096" s="34"/>
      <c r="T2096" s="34"/>
      <c r="U2096" s="34"/>
      <c r="V2096" s="34"/>
    </row>
    <row r="2097" spans="1:22" x14ac:dyDescent="0.25">
      <c r="A2097" s="170">
        <v>44546</v>
      </c>
      <c r="B2097" s="34"/>
      <c r="C2097" s="128" t="s">
        <v>421</v>
      </c>
      <c r="D2097" s="128" t="s">
        <v>562</v>
      </c>
      <c r="E2097" s="175">
        <v>153433</v>
      </c>
      <c r="F2097" s="127" t="s">
        <v>396</v>
      </c>
      <c r="G2097" s="167">
        <v>7000</v>
      </c>
      <c r="H2097" s="145"/>
      <c r="I2097" s="168">
        <f t="shared" si="43"/>
        <v>49226603.040000007</v>
      </c>
      <c r="J2097" s="95"/>
      <c r="K2097" s="34"/>
      <c r="L2097" s="34"/>
      <c r="M2097" s="34"/>
      <c r="N2097" s="34"/>
      <c r="O2097" s="34"/>
      <c r="P2097" s="34"/>
      <c r="Q2097" s="34"/>
      <c r="R2097" s="34"/>
      <c r="S2097" s="34"/>
      <c r="T2097" s="34"/>
      <c r="U2097" s="34"/>
      <c r="V2097" s="34"/>
    </row>
    <row r="2098" spans="1:22" x14ac:dyDescent="0.25">
      <c r="A2098" s="170">
        <v>44547</v>
      </c>
      <c r="B2098" s="34"/>
      <c r="C2098" s="128" t="s">
        <v>421</v>
      </c>
      <c r="D2098" s="128" t="s">
        <v>562</v>
      </c>
      <c r="E2098" s="175">
        <v>144300</v>
      </c>
      <c r="F2098" s="127" t="s">
        <v>396</v>
      </c>
      <c r="G2098" s="167">
        <v>7000</v>
      </c>
      <c r="H2098" s="145"/>
      <c r="I2098" s="168">
        <f t="shared" si="43"/>
        <v>49233603.040000007</v>
      </c>
      <c r="J2098" s="95"/>
      <c r="K2098" s="34"/>
      <c r="L2098" s="34"/>
      <c r="M2098" s="34"/>
      <c r="N2098" s="34"/>
      <c r="O2098" s="34"/>
      <c r="P2098" s="34"/>
      <c r="Q2098" s="34"/>
      <c r="R2098" s="34"/>
      <c r="S2098" s="34"/>
      <c r="T2098" s="34"/>
      <c r="U2098" s="34"/>
      <c r="V2098" s="34"/>
    </row>
    <row r="2099" spans="1:22" x14ac:dyDescent="0.25">
      <c r="A2099" s="170">
        <v>44548</v>
      </c>
      <c r="B2099" s="34"/>
      <c r="C2099" s="128" t="s">
        <v>421</v>
      </c>
      <c r="D2099" s="128" t="s">
        <v>562</v>
      </c>
      <c r="E2099" s="175">
        <v>161415</v>
      </c>
      <c r="F2099" s="127" t="s">
        <v>396</v>
      </c>
      <c r="G2099" s="167">
        <v>7500</v>
      </c>
      <c r="H2099" s="145"/>
      <c r="I2099" s="168">
        <f t="shared" si="43"/>
        <v>49241103.040000007</v>
      </c>
      <c r="J2099" s="95"/>
      <c r="K2099" s="34"/>
      <c r="L2099" s="34"/>
      <c r="M2099" s="34"/>
      <c r="N2099" s="34"/>
      <c r="O2099" s="34"/>
      <c r="P2099" s="34"/>
      <c r="Q2099" s="34"/>
      <c r="R2099" s="34"/>
      <c r="S2099" s="34"/>
      <c r="T2099" s="34"/>
      <c r="U2099" s="34"/>
      <c r="V2099" s="34"/>
    </row>
    <row r="2100" spans="1:22" x14ac:dyDescent="0.25">
      <c r="A2100" s="170">
        <v>44549</v>
      </c>
      <c r="B2100" s="34"/>
      <c r="C2100" s="128" t="s">
        <v>421</v>
      </c>
      <c r="D2100" s="128" t="s">
        <v>562</v>
      </c>
      <c r="E2100" s="175">
        <v>142210</v>
      </c>
      <c r="F2100" s="127" t="s">
        <v>396</v>
      </c>
      <c r="G2100" s="167">
        <v>7000</v>
      </c>
      <c r="H2100" s="145"/>
      <c r="I2100" s="168">
        <f t="shared" si="43"/>
        <v>49248103.040000007</v>
      </c>
      <c r="J2100" s="95"/>
      <c r="K2100" s="34"/>
      <c r="L2100" s="34"/>
      <c r="M2100" s="34"/>
      <c r="N2100" s="34"/>
      <c r="O2100" s="34"/>
      <c r="P2100" s="34"/>
      <c r="Q2100" s="34"/>
      <c r="R2100" s="34"/>
      <c r="S2100" s="34"/>
      <c r="T2100" s="34"/>
      <c r="U2100" s="34"/>
      <c r="V2100" s="34"/>
    </row>
    <row r="2101" spans="1:22" x14ac:dyDescent="0.25">
      <c r="A2101" s="170">
        <v>44550</v>
      </c>
      <c r="B2101" s="34"/>
      <c r="C2101" s="128" t="s">
        <v>421</v>
      </c>
      <c r="D2101" s="128" t="s">
        <v>562</v>
      </c>
      <c r="E2101" s="175">
        <v>115170</v>
      </c>
      <c r="F2101" s="127" t="s">
        <v>396</v>
      </c>
      <c r="G2101" s="167">
        <v>7500</v>
      </c>
      <c r="H2101" s="145"/>
      <c r="I2101" s="168">
        <f t="shared" si="43"/>
        <v>49255603.040000007</v>
      </c>
      <c r="J2101" s="95"/>
      <c r="K2101" s="34"/>
      <c r="L2101" s="34"/>
      <c r="M2101" s="34"/>
      <c r="N2101" s="34"/>
      <c r="O2101" s="34"/>
      <c r="P2101" s="34"/>
      <c r="Q2101" s="34"/>
      <c r="R2101" s="34"/>
      <c r="S2101" s="34"/>
      <c r="T2101" s="34"/>
      <c r="U2101" s="34"/>
      <c r="V2101" s="34"/>
    </row>
    <row r="2102" spans="1:22" x14ac:dyDescent="0.25">
      <c r="A2102" s="170">
        <v>44551</v>
      </c>
      <c r="B2102" s="34"/>
      <c r="C2102" s="128" t="s">
        <v>421</v>
      </c>
      <c r="D2102" s="128" t="s">
        <v>562</v>
      </c>
      <c r="E2102" s="175">
        <v>142268</v>
      </c>
      <c r="F2102" s="127" t="s">
        <v>396</v>
      </c>
      <c r="G2102" s="167">
        <v>7000</v>
      </c>
      <c r="H2102" s="145"/>
      <c r="I2102" s="168">
        <f t="shared" si="43"/>
        <v>49262603.040000007</v>
      </c>
      <c r="J2102" s="95"/>
      <c r="K2102" s="34"/>
      <c r="L2102" s="34"/>
      <c r="M2102" s="34"/>
      <c r="N2102" s="34"/>
      <c r="O2102" s="34"/>
      <c r="P2102" s="34"/>
      <c r="Q2102" s="34"/>
      <c r="R2102" s="34"/>
      <c r="S2102" s="34"/>
      <c r="T2102" s="34"/>
      <c r="U2102" s="34"/>
      <c r="V2102" s="34"/>
    </row>
    <row r="2103" spans="1:22" x14ac:dyDescent="0.25">
      <c r="A2103" s="170">
        <v>44552</v>
      </c>
      <c r="B2103" s="34"/>
      <c r="C2103" s="128" t="s">
        <v>421</v>
      </c>
      <c r="D2103" s="128" t="s">
        <v>562</v>
      </c>
      <c r="E2103" s="175">
        <v>130237</v>
      </c>
      <c r="F2103" s="127" t="s">
        <v>396</v>
      </c>
      <c r="G2103" s="167">
        <v>7500</v>
      </c>
      <c r="H2103" s="145"/>
      <c r="I2103" s="168">
        <f t="shared" si="43"/>
        <v>49270103.040000007</v>
      </c>
      <c r="J2103" s="95"/>
      <c r="K2103" s="34"/>
      <c r="L2103" s="34"/>
      <c r="M2103" s="34"/>
      <c r="N2103" s="34"/>
      <c r="O2103" s="34"/>
      <c r="P2103" s="34"/>
      <c r="Q2103" s="34"/>
      <c r="R2103" s="34"/>
      <c r="S2103" s="34"/>
      <c r="T2103" s="34"/>
      <c r="U2103" s="34"/>
      <c r="V2103" s="34"/>
    </row>
    <row r="2104" spans="1:22" x14ac:dyDescent="0.25">
      <c r="A2104" s="170">
        <v>44553</v>
      </c>
      <c r="B2104" s="34"/>
      <c r="C2104" s="128" t="s">
        <v>421</v>
      </c>
      <c r="D2104" s="128" t="s">
        <v>562</v>
      </c>
      <c r="E2104" s="175">
        <v>122191</v>
      </c>
      <c r="F2104" s="127" t="s">
        <v>396</v>
      </c>
      <c r="G2104" s="167">
        <v>7500</v>
      </c>
      <c r="H2104" s="145"/>
      <c r="I2104" s="168">
        <f t="shared" si="43"/>
        <v>49277603.040000007</v>
      </c>
      <c r="J2104" s="95"/>
      <c r="K2104" s="34"/>
      <c r="L2104" s="34"/>
      <c r="M2104" s="34"/>
      <c r="N2104" s="34"/>
      <c r="O2104" s="34"/>
      <c r="P2104" s="34"/>
      <c r="Q2104" s="34"/>
      <c r="R2104" s="34"/>
      <c r="S2104" s="34"/>
      <c r="T2104" s="34"/>
      <c r="U2104" s="34"/>
      <c r="V2104" s="34"/>
    </row>
    <row r="2105" spans="1:22" x14ac:dyDescent="0.25">
      <c r="A2105" s="170">
        <v>44554</v>
      </c>
      <c r="B2105" s="34"/>
      <c r="C2105" s="128" t="s">
        <v>421</v>
      </c>
      <c r="D2105" s="128" t="s">
        <v>562</v>
      </c>
      <c r="E2105" s="175">
        <v>141264</v>
      </c>
      <c r="F2105" s="127" t="s">
        <v>396</v>
      </c>
      <c r="G2105" s="167">
        <v>7500</v>
      </c>
      <c r="H2105" s="145"/>
      <c r="I2105" s="168">
        <f t="shared" si="43"/>
        <v>49285103.040000007</v>
      </c>
      <c r="J2105" s="95"/>
      <c r="K2105" s="34"/>
      <c r="L2105" s="34"/>
      <c r="M2105" s="34"/>
      <c r="N2105" s="34"/>
      <c r="O2105" s="34"/>
      <c r="P2105" s="34"/>
      <c r="Q2105" s="34"/>
      <c r="R2105" s="34"/>
      <c r="S2105" s="34"/>
      <c r="T2105" s="34"/>
      <c r="U2105" s="34"/>
      <c r="V2105" s="34"/>
    </row>
    <row r="2106" spans="1:22" x14ac:dyDescent="0.25">
      <c r="A2106" s="170">
        <v>44555</v>
      </c>
      <c r="B2106" s="34"/>
      <c r="C2106" s="128" t="s">
        <v>421</v>
      </c>
      <c r="D2106" s="128" t="s">
        <v>562</v>
      </c>
      <c r="E2106" s="175">
        <v>144312</v>
      </c>
      <c r="F2106" s="127" t="s">
        <v>396</v>
      </c>
      <c r="G2106" s="167">
        <v>7500</v>
      </c>
      <c r="H2106" s="145"/>
      <c r="I2106" s="168">
        <f t="shared" si="43"/>
        <v>49292603.040000007</v>
      </c>
      <c r="J2106" s="95"/>
      <c r="K2106" s="34"/>
      <c r="L2106" s="34"/>
      <c r="M2106" s="34"/>
      <c r="N2106" s="34"/>
      <c r="O2106" s="34"/>
      <c r="P2106" s="34"/>
      <c r="Q2106" s="34"/>
      <c r="R2106" s="34"/>
      <c r="S2106" s="34"/>
      <c r="T2106" s="34"/>
      <c r="U2106" s="34"/>
      <c r="V2106" s="34"/>
    </row>
    <row r="2107" spans="1:22" x14ac:dyDescent="0.25">
      <c r="A2107" s="170">
        <v>44556</v>
      </c>
      <c r="B2107" s="34"/>
      <c r="C2107" s="128" t="s">
        <v>421</v>
      </c>
      <c r="D2107" s="128" t="s">
        <v>562</v>
      </c>
      <c r="E2107" s="175">
        <v>150325</v>
      </c>
      <c r="F2107" s="127" t="s">
        <v>396</v>
      </c>
      <c r="G2107" s="167">
        <v>7500</v>
      </c>
      <c r="H2107" s="145"/>
      <c r="I2107" s="168">
        <f t="shared" si="43"/>
        <v>49300103.040000007</v>
      </c>
      <c r="J2107" s="95"/>
      <c r="K2107" s="34"/>
      <c r="L2107" s="34"/>
      <c r="M2107" s="34"/>
      <c r="N2107" s="34"/>
      <c r="O2107" s="34"/>
      <c r="P2107" s="34"/>
      <c r="Q2107" s="34"/>
      <c r="R2107" s="34"/>
      <c r="S2107" s="34"/>
      <c r="T2107" s="34"/>
      <c r="U2107" s="34"/>
      <c r="V2107" s="34"/>
    </row>
    <row r="2108" spans="1:22" x14ac:dyDescent="0.25">
      <c r="A2108" s="170">
        <v>44557</v>
      </c>
      <c r="B2108" s="34"/>
      <c r="C2108" s="128" t="s">
        <v>421</v>
      </c>
      <c r="D2108" s="128" t="s">
        <v>562</v>
      </c>
      <c r="E2108" s="175">
        <v>140314</v>
      </c>
      <c r="F2108" s="127" t="s">
        <v>396</v>
      </c>
      <c r="G2108" s="167">
        <v>10000</v>
      </c>
      <c r="H2108" s="145"/>
      <c r="I2108" s="168">
        <f t="shared" si="43"/>
        <v>49310103.040000007</v>
      </c>
      <c r="J2108" s="95"/>
      <c r="K2108" s="34"/>
      <c r="L2108" s="34"/>
      <c r="M2108" s="34"/>
      <c r="N2108" s="34"/>
      <c r="O2108" s="34"/>
      <c r="P2108" s="34"/>
      <c r="Q2108" s="34"/>
      <c r="R2108" s="34"/>
      <c r="S2108" s="34"/>
      <c r="T2108" s="34"/>
      <c r="U2108" s="34"/>
      <c r="V2108" s="34"/>
    </row>
    <row r="2109" spans="1:22" x14ac:dyDescent="0.25">
      <c r="A2109" s="170">
        <v>44558</v>
      </c>
      <c r="B2109" s="34"/>
      <c r="C2109" s="128" t="s">
        <v>421</v>
      </c>
      <c r="D2109" s="128" t="s">
        <v>562</v>
      </c>
      <c r="E2109" s="175">
        <v>110187</v>
      </c>
      <c r="F2109" s="127" t="s">
        <v>396</v>
      </c>
      <c r="G2109" s="167">
        <v>10000</v>
      </c>
      <c r="H2109" s="145"/>
      <c r="I2109" s="168">
        <f t="shared" si="43"/>
        <v>49320103.040000007</v>
      </c>
      <c r="J2109" s="95"/>
      <c r="K2109" s="34"/>
      <c r="L2109" s="34"/>
      <c r="M2109" s="34"/>
      <c r="N2109" s="34"/>
      <c r="O2109" s="34"/>
      <c r="P2109" s="34"/>
      <c r="Q2109" s="34"/>
      <c r="R2109" s="34"/>
      <c r="S2109" s="34"/>
      <c r="T2109" s="34"/>
      <c r="U2109" s="34"/>
      <c r="V2109" s="34"/>
    </row>
    <row r="2110" spans="1:22" x14ac:dyDescent="0.25">
      <c r="A2110" s="170">
        <v>44559</v>
      </c>
      <c r="B2110" s="34"/>
      <c r="C2110" s="128" t="s">
        <v>421</v>
      </c>
      <c r="D2110" s="128" t="s">
        <v>562</v>
      </c>
      <c r="E2110" s="175">
        <v>160459</v>
      </c>
      <c r="F2110" s="127" t="s">
        <v>396</v>
      </c>
      <c r="G2110" s="167">
        <v>10000</v>
      </c>
      <c r="H2110" s="145"/>
      <c r="I2110" s="168">
        <f t="shared" si="43"/>
        <v>49330103.040000007</v>
      </c>
      <c r="J2110" s="95"/>
      <c r="K2110" s="34"/>
      <c r="L2110" s="34"/>
      <c r="M2110" s="34"/>
      <c r="N2110" s="34"/>
      <c r="O2110" s="34"/>
      <c r="P2110" s="34"/>
      <c r="Q2110" s="34"/>
      <c r="R2110" s="34"/>
      <c r="S2110" s="34"/>
      <c r="T2110" s="34"/>
      <c r="U2110" s="34"/>
      <c r="V2110" s="34"/>
    </row>
    <row r="2111" spans="1:22" x14ac:dyDescent="0.25">
      <c r="A2111" s="170">
        <v>44560</v>
      </c>
      <c r="B2111" s="34"/>
      <c r="C2111" s="128" t="s">
        <v>421</v>
      </c>
      <c r="D2111" s="128" t="s">
        <v>562</v>
      </c>
      <c r="E2111" s="175">
        <v>152376</v>
      </c>
      <c r="F2111" s="127" t="s">
        <v>396</v>
      </c>
      <c r="G2111" s="167">
        <v>10000</v>
      </c>
      <c r="H2111" s="145"/>
      <c r="I2111" s="168">
        <f t="shared" si="43"/>
        <v>49340103.040000007</v>
      </c>
      <c r="J2111" s="95"/>
      <c r="K2111" s="34"/>
      <c r="L2111" s="34"/>
      <c r="M2111" s="34"/>
      <c r="N2111" s="34"/>
      <c r="O2111" s="34"/>
      <c r="P2111" s="34"/>
      <c r="Q2111" s="34"/>
      <c r="R2111" s="34"/>
      <c r="S2111" s="34"/>
      <c r="T2111" s="34"/>
      <c r="U2111" s="34"/>
      <c r="V2111" s="34"/>
    </row>
    <row r="2112" spans="1:22" x14ac:dyDescent="0.25">
      <c r="A2112" s="170">
        <v>44561</v>
      </c>
      <c r="B2112" s="34"/>
      <c r="C2112" s="128" t="s">
        <v>421</v>
      </c>
      <c r="D2112" s="128" t="s">
        <v>562</v>
      </c>
      <c r="E2112" s="175">
        <v>161408</v>
      </c>
      <c r="F2112" s="127" t="s">
        <v>396</v>
      </c>
      <c r="G2112" s="167">
        <v>10500</v>
      </c>
      <c r="H2112" s="145"/>
      <c r="I2112" s="168">
        <f t="shared" si="43"/>
        <v>49350603.040000007</v>
      </c>
      <c r="J2112" s="95"/>
      <c r="K2112" s="34"/>
      <c r="L2112" s="34"/>
      <c r="M2112" s="34"/>
      <c r="N2112" s="34"/>
      <c r="O2112" s="34"/>
      <c r="P2112" s="34"/>
      <c r="Q2112" s="34"/>
      <c r="R2112" s="34"/>
      <c r="S2112" s="34"/>
      <c r="T2112" s="34"/>
      <c r="U2112" s="34"/>
      <c r="V2112" s="34"/>
    </row>
    <row r="2113" spans="1:22" x14ac:dyDescent="0.25">
      <c r="A2113" s="170">
        <v>44562</v>
      </c>
      <c r="B2113" s="34"/>
      <c r="C2113" s="128" t="s">
        <v>421</v>
      </c>
      <c r="D2113" s="128" t="s">
        <v>562</v>
      </c>
      <c r="E2113" s="175">
        <v>160355</v>
      </c>
      <c r="F2113" s="127" t="s">
        <v>396</v>
      </c>
      <c r="G2113" s="167">
        <v>10500</v>
      </c>
      <c r="H2113" s="145"/>
      <c r="I2113" s="168">
        <f t="shared" si="43"/>
        <v>49361103.040000007</v>
      </c>
      <c r="J2113" s="95"/>
      <c r="K2113" s="34"/>
      <c r="L2113" s="34"/>
      <c r="M2113" s="34"/>
      <c r="N2113" s="34"/>
      <c r="O2113" s="34"/>
      <c r="P2113" s="34"/>
      <c r="Q2113" s="34"/>
      <c r="R2113" s="34"/>
      <c r="S2113" s="34"/>
      <c r="T2113" s="34"/>
      <c r="U2113" s="34"/>
      <c r="V2113" s="34"/>
    </row>
    <row r="2114" spans="1:22" x14ac:dyDescent="0.25">
      <c r="A2114" s="170">
        <v>44563</v>
      </c>
      <c r="B2114" s="34"/>
      <c r="C2114" s="128" t="s">
        <v>421</v>
      </c>
      <c r="D2114" s="128" t="s">
        <v>562</v>
      </c>
      <c r="E2114" s="175">
        <v>111145</v>
      </c>
      <c r="F2114" s="127" t="s">
        <v>396</v>
      </c>
      <c r="G2114" s="167">
        <v>10500</v>
      </c>
      <c r="H2114" s="145"/>
      <c r="I2114" s="168">
        <f t="shared" si="43"/>
        <v>49371603.040000007</v>
      </c>
      <c r="J2114" s="95"/>
      <c r="K2114" s="34"/>
      <c r="L2114" s="34"/>
      <c r="M2114" s="34"/>
      <c r="N2114" s="34"/>
      <c r="O2114" s="34"/>
      <c r="P2114" s="34"/>
      <c r="Q2114" s="34"/>
      <c r="R2114" s="34"/>
      <c r="S2114" s="34"/>
      <c r="T2114" s="34"/>
      <c r="U2114" s="34"/>
      <c r="V2114" s="34"/>
    </row>
    <row r="2115" spans="1:22" x14ac:dyDescent="0.25">
      <c r="A2115" s="170">
        <v>44564</v>
      </c>
      <c r="B2115" s="34"/>
      <c r="C2115" s="128" t="s">
        <v>421</v>
      </c>
      <c r="D2115" s="128" t="s">
        <v>562</v>
      </c>
      <c r="E2115" s="175">
        <v>161413</v>
      </c>
      <c r="F2115" s="127" t="s">
        <v>396</v>
      </c>
      <c r="G2115" s="167">
        <v>10500</v>
      </c>
      <c r="H2115" s="145"/>
      <c r="I2115" s="168">
        <f t="shared" si="43"/>
        <v>49382103.040000007</v>
      </c>
      <c r="J2115" s="95"/>
      <c r="K2115" s="34"/>
      <c r="L2115" s="34"/>
      <c r="M2115" s="34"/>
      <c r="N2115" s="34"/>
      <c r="O2115" s="34"/>
      <c r="P2115" s="34"/>
      <c r="Q2115" s="34"/>
      <c r="R2115" s="34"/>
      <c r="S2115" s="34"/>
      <c r="T2115" s="34"/>
      <c r="U2115" s="34"/>
      <c r="V2115" s="34"/>
    </row>
    <row r="2116" spans="1:22" x14ac:dyDescent="0.25">
      <c r="A2116" s="170">
        <v>44565</v>
      </c>
      <c r="B2116" s="34"/>
      <c r="C2116" s="128" t="s">
        <v>421</v>
      </c>
      <c r="D2116" s="128" t="s">
        <v>562</v>
      </c>
      <c r="E2116" s="175">
        <v>658107</v>
      </c>
      <c r="F2116" s="127" t="s">
        <v>396</v>
      </c>
      <c r="G2116" s="167">
        <v>10500</v>
      </c>
      <c r="H2116" s="145"/>
      <c r="I2116" s="168">
        <f t="shared" si="43"/>
        <v>49392603.040000007</v>
      </c>
      <c r="J2116" s="95"/>
      <c r="K2116" s="34"/>
      <c r="L2116" s="34"/>
      <c r="M2116" s="34"/>
      <c r="N2116" s="34"/>
      <c r="O2116" s="34"/>
      <c r="P2116" s="34"/>
      <c r="Q2116" s="34"/>
      <c r="R2116" s="34"/>
      <c r="S2116" s="34"/>
      <c r="T2116" s="34"/>
      <c r="U2116" s="34"/>
      <c r="V2116" s="34"/>
    </row>
    <row r="2117" spans="1:22" x14ac:dyDescent="0.25">
      <c r="A2117" s="170">
        <v>44566</v>
      </c>
      <c r="B2117" s="34"/>
      <c r="C2117" s="128" t="s">
        <v>421</v>
      </c>
      <c r="D2117" s="128" t="s">
        <v>562</v>
      </c>
      <c r="E2117" s="175">
        <v>112148</v>
      </c>
      <c r="F2117" s="127" t="s">
        <v>396</v>
      </c>
      <c r="G2117" s="167">
        <v>10500</v>
      </c>
      <c r="H2117" s="145"/>
      <c r="I2117" s="168">
        <f t="shared" si="43"/>
        <v>49403103.040000007</v>
      </c>
      <c r="J2117" s="95"/>
      <c r="K2117" s="34"/>
      <c r="L2117" s="34"/>
      <c r="M2117" s="34"/>
      <c r="N2117" s="34"/>
      <c r="O2117" s="34"/>
      <c r="P2117" s="34"/>
      <c r="Q2117" s="34"/>
      <c r="R2117" s="34"/>
      <c r="S2117" s="34"/>
      <c r="T2117" s="34"/>
      <c r="U2117" s="34"/>
      <c r="V2117" s="34"/>
    </row>
    <row r="2118" spans="1:22" x14ac:dyDescent="0.25">
      <c r="A2118" s="170">
        <v>44567</v>
      </c>
      <c r="B2118" s="34"/>
      <c r="C2118" s="128" t="s">
        <v>421</v>
      </c>
      <c r="D2118" s="128" t="s">
        <v>562</v>
      </c>
      <c r="E2118" s="175">
        <v>100104</v>
      </c>
      <c r="F2118" s="127" t="s">
        <v>396</v>
      </c>
      <c r="G2118" s="167">
        <v>10500</v>
      </c>
      <c r="H2118" s="145"/>
      <c r="I2118" s="168">
        <f t="shared" si="43"/>
        <v>49413603.040000007</v>
      </c>
      <c r="J2118" s="95"/>
      <c r="K2118" s="34"/>
      <c r="L2118" s="34"/>
      <c r="M2118" s="34"/>
      <c r="N2118" s="34"/>
      <c r="O2118" s="34"/>
      <c r="P2118" s="34"/>
      <c r="Q2118" s="34"/>
      <c r="R2118" s="34"/>
      <c r="S2118" s="34"/>
      <c r="T2118" s="34"/>
      <c r="U2118" s="34"/>
      <c r="V2118" s="34"/>
    </row>
    <row r="2119" spans="1:22" x14ac:dyDescent="0.25">
      <c r="A2119" s="170">
        <v>44568</v>
      </c>
      <c r="B2119" s="34"/>
      <c r="C2119" s="128" t="s">
        <v>421</v>
      </c>
      <c r="D2119" s="128" t="s">
        <v>562</v>
      </c>
      <c r="E2119" s="175">
        <v>100095</v>
      </c>
      <c r="F2119" s="127" t="s">
        <v>396</v>
      </c>
      <c r="G2119" s="167">
        <v>10500</v>
      </c>
      <c r="H2119" s="145"/>
      <c r="I2119" s="168">
        <f t="shared" si="43"/>
        <v>49424103.040000007</v>
      </c>
      <c r="J2119" s="95"/>
      <c r="K2119" s="34"/>
      <c r="L2119" s="34"/>
      <c r="M2119" s="34"/>
      <c r="N2119" s="34"/>
      <c r="O2119" s="34"/>
      <c r="P2119" s="34"/>
      <c r="Q2119" s="34"/>
      <c r="R2119" s="34"/>
      <c r="S2119" s="34"/>
      <c r="T2119" s="34"/>
      <c r="U2119" s="34"/>
      <c r="V2119" s="34"/>
    </row>
    <row r="2120" spans="1:22" x14ac:dyDescent="0.25">
      <c r="A2120" s="170">
        <v>44569</v>
      </c>
      <c r="B2120" s="34"/>
      <c r="C2120" s="128" t="s">
        <v>421</v>
      </c>
      <c r="D2120" s="128" t="s">
        <v>562</v>
      </c>
      <c r="E2120" s="175">
        <v>114200</v>
      </c>
      <c r="F2120" s="127" t="s">
        <v>396</v>
      </c>
      <c r="G2120" s="167">
        <v>10500</v>
      </c>
      <c r="H2120" s="145"/>
      <c r="I2120" s="168">
        <f t="shared" si="43"/>
        <v>49434603.040000007</v>
      </c>
      <c r="J2120" s="95"/>
      <c r="K2120" s="34"/>
      <c r="L2120" s="34"/>
      <c r="M2120" s="34"/>
      <c r="N2120" s="34"/>
      <c r="O2120" s="34"/>
      <c r="P2120" s="34"/>
      <c r="Q2120" s="34"/>
      <c r="R2120" s="34"/>
      <c r="S2120" s="34"/>
      <c r="T2120" s="34"/>
      <c r="U2120" s="34"/>
      <c r="V2120" s="34"/>
    </row>
    <row r="2121" spans="1:22" x14ac:dyDescent="0.25">
      <c r="A2121" s="170">
        <v>44570</v>
      </c>
      <c r="B2121" s="34"/>
      <c r="C2121" s="128" t="s">
        <v>421</v>
      </c>
      <c r="D2121" s="128" t="s">
        <v>562</v>
      </c>
      <c r="E2121" s="176">
        <v>113197</v>
      </c>
      <c r="F2121" s="127" t="s">
        <v>396</v>
      </c>
      <c r="G2121" s="167">
        <v>10500</v>
      </c>
      <c r="H2121" s="145"/>
      <c r="I2121" s="168">
        <f t="shared" si="43"/>
        <v>49445103.040000007</v>
      </c>
      <c r="J2121" s="95"/>
      <c r="K2121" s="34"/>
      <c r="L2121" s="34"/>
      <c r="M2121" s="34"/>
      <c r="N2121" s="34"/>
      <c r="O2121" s="34"/>
      <c r="P2121" s="34"/>
      <c r="Q2121" s="34"/>
      <c r="R2121" s="34"/>
      <c r="S2121" s="34"/>
      <c r="T2121" s="34"/>
      <c r="U2121" s="34"/>
      <c r="V2121" s="34"/>
    </row>
    <row r="2122" spans="1:22" x14ac:dyDescent="0.25">
      <c r="A2122" s="170">
        <v>44571</v>
      </c>
      <c r="B2122" s="34"/>
      <c r="C2122" s="128" t="s">
        <v>421</v>
      </c>
      <c r="D2122" s="128" t="s">
        <v>562</v>
      </c>
      <c r="E2122" s="175">
        <v>104129</v>
      </c>
      <c r="F2122" s="127" t="s">
        <v>396</v>
      </c>
      <c r="G2122" s="167">
        <v>10500</v>
      </c>
      <c r="H2122" s="145"/>
      <c r="I2122" s="168">
        <f t="shared" si="43"/>
        <v>49455603.040000007</v>
      </c>
      <c r="J2122" s="95"/>
      <c r="K2122" s="34"/>
      <c r="L2122" s="34"/>
      <c r="M2122" s="34"/>
      <c r="N2122" s="34"/>
      <c r="O2122" s="34"/>
      <c r="P2122" s="34"/>
      <c r="Q2122" s="34"/>
      <c r="R2122" s="34"/>
      <c r="S2122" s="34"/>
      <c r="T2122" s="34"/>
      <c r="U2122" s="34"/>
      <c r="V2122" s="34"/>
    </row>
    <row r="2123" spans="1:22" x14ac:dyDescent="0.25">
      <c r="A2123" s="170">
        <v>44572</v>
      </c>
      <c r="B2123" s="34"/>
      <c r="C2123" s="128" t="s">
        <v>421</v>
      </c>
      <c r="D2123" s="128" t="s">
        <v>562</v>
      </c>
      <c r="E2123" s="175">
        <v>113181</v>
      </c>
      <c r="F2123" s="127" t="s">
        <v>396</v>
      </c>
      <c r="G2123" s="167">
        <v>10500</v>
      </c>
      <c r="H2123" s="145"/>
      <c r="I2123" s="168">
        <f t="shared" si="43"/>
        <v>49466103.040000007</v>
      </c>
      <c r="J2123" s="95"/>
      <c r="K2123" s="34"/>
      <c r="L2123" s="34"/>
      <c r="M2123" s="34"/>
      <c r="N2123" s="34"/>
      <c r="O2123" s="34"/>
      <c r="P2123" s="34"/>
      <c r="Q2123" s="34"/>
      <c r="R2123" s="34"/>
      <c r="S2123" s="34"/>
      <c r="T2123" s="34"/>
      <c r="U2123" s="34"/>
      <c r="V2123" s="34"/>
    </row>
    <row r="2124" spans="1:22" x14ac:dyDescent="0.25">
      <c r="A2124" s="170">
        <v>44573</v>
      </c>
      <c r="B2124" s="34"/>
      <c r="C2124" s="128" t="s">
        <v>421</v>
      </c>
      <c r="D2124" s="128" t="s">
        <v>562</v>
      </c>
      <c r="E2124" s="175">
        <v>103158</v>
      </c>
      <c r="F2124" s="127" t="s">
        <v>396</v>
      </c>
      <c r="G2124" s="167">
        <v>10500</v>
      </c>
      <c r="H2124" s="145"/>
      <c r="I2124" s="168">
        <f t="shared" si="43"/>
        <v>49476603.040000007</v>
      </c>
      <c r="J2124" s="95"/>
      <c r="K2124" s="34"/>
      <c r="L2124" s="34"/>
      <c r="M2124" s="34"/>
      <c r="N2124" s="34"/>
      <c r="O2124" s="34"/>
      <c r="P2124" s="34"/>
      <c r="Q2124" s="34"/>
      <c r="R2124" s="34"/>
      <c r="S2124" s="34"/>
      <c r="T2124" s="34"/>
      <c r="U2124" s="34"/>
      <c r="V2124" s="34"/>
    </row>
    <row r="2125" spans="1:22" x14ac:dyDescent="0.25">
      <c r="A2125" s="170">
        <v>44574</v>
      </c>
      <c r="B2125" s="34"/>
      <c r="C2125" s="128" t="s">
        <v>421</v>
      </c>
      <c r="D2125" s="128" t="s">
        <v>562</v>
      </c>
      <c r="E2125" s="175">
        <v>102103</v>
      </c>
      <c r="F2125" s="127" t="s">
        <v>396</v>
      </c>
      <c r="G2125" s="167">
        <v>10500</v>
      </c>
      <c r="H2125" s="145"/>
      <c r="I2125" s="168">
        <f t="shared" si="43"/>
        <v>49487103.040000007</v>
      </c>
      <c r="J2125" s="95"/>
      <c r="K2125" s="34"/>
      <c r="L2125" s="34"/>
      <c r="M2125" s="34"/>
      <c r="N2125" s="34"/>
      <c r="O2125" s="34"/>
      <c r="P2125" s="34"/>
      <c r="Q2125" s="34"/>
      <c r="R2125" s="34"/>
      <c r="S2125" s="34"/>
      <c r="T2125" s="34"/>
      <c r="U2125" s="34"/>
      <c r="V2125" s="34"/>
    </row>
    <row r="2126" spans="1:22" x14ac:dyDescent="0.25">
      <c r="A2126" s="170">
        <v>44575</v>
      </c>
      <c r="B2126" s="34"/>
      <c r="C2126" s="128" t="s">
        <v>421</v>
      </c>
      <c r="D2126" s="128" t="s">
        <v>562</v>
      </c>
      <c r="E2126" s="175">
        <v>110123</v>
      </c>
      <c r="F2126" s="127" t="s">
        <v>396</v>
      </c>
      <c r="G2126" s="167">
        <v>10500</v>
      </c>
      <c r="H2126" s="145"/>
      <c r="I2126" s="168">
        <f t="shared" si="43"/>
        <v>49497603.040000007</v>
      </c>
      <c r="J2126" s="95"/>
      <c r="K2126" s="34"/>
      <c r="L2126" s="34"/>
      <c r="M2126" s="34"/>
      <c r="N2126" s="34"/>
      <c r="O2126" s="34"/>
      <c r="P2126" s="34"/>
      <c r="Q2126" s="34"/>
      <c r="R2126" s="34"/>
      <c r="S2126" s="34"/>
      <c r="T2126" s="34"/>
      <c r="U2126" s="34"/>
      <c r="V2126" s="34"/>
    </row>
    <row r="2127" spans="1:22" x14ac:dyDescent="0.25">
      <c r="A2127" s="170">
        <v>44576</v>
      </c>
      <c r="B2127" s="34"/>
      <c r="C2127" s="128" t="s">
        <v>421</v>
      </c>
      <c r="D2127" s="128" t="s">
        <v>562</v>
      </c>
      <c r="E2127" s="175">
        <v>114188</v>
      </c>
      <c r="F2127" s="127" t="s">
        <v>396</v>
      </c>
      <c r="G2127" s="167">
        <v>10500</v>
      </c>
      <c r="H2127" s="145"/>
      <c r="I2127" s="168">
        <f t="shared" si="43"/>
        <v>49508103.040000007</v>
      </c>
      <c r="J2127" s="95"/>
      <c r="K2127" s="34"/>
      <c r="L2127" s="34"/>
      <c r="M2127" s="34"/>
      <c r="N2127" s="34"/>
      <c r="O2127" s="34"/>
      <c r="P2127" s="34"/>
      <c r="Q2127" s="34"/>
      <c r="R2127" s="34"/>
      <c r="S2127" s="34"/>
      <c r="T2127" s="34"/>
      <c r="U2127" s="34"/>
      <c r="V2127" s="34"/>
    </row>
    <row r="2128" spans="1:22" x14ac:dyDescent="0.25">
      <c r="A2128" s="170">
        <v>44577</v>
      </c>
      <c r="B2128" s="34"/>
      <c r="C2128" s="128" t="s">
        <v>421</v>
      </c>
      <c r="D2128" s="128" t="s">
        <v>562</v>
      </c>
      <c r="E2128" s="175">
        <v>115210</v>
      </c>
      <c r="F2128" s="127" t="s">
        <v>396</v>
      </c>
      <c r="G2128" s="167">
        <v>10500</v>
      </c>
      <c r="H2128" s="145"/>
      <c r="I2128" s="168">
        <f t="shared" ref="I2128:I2191" si="44">I2127+G2128</f>
        <v>49518603.040000007</v>
      </c>
      <c r="J2128" s="95"/>
      <c r="K2128" s="34"/>
      <c r="L2128" s="34"/>
      <c r="M2128" s="34"/>
      <c r="N2128" s="34"/>
      <c r="O2128" s="34"/>
      <c r="P2128" s="34"/>
      <c r="Q2128" s="34"/>
      <c r="R2128" s="34"/>
      <c r="S2128" s="34"/>
      <c r="T2128" s="34"/>
      <c r="U2128" s="34"/>
      <c r="V2128" s="34"/>
    </row>
    <row r="2129" spans="1:22" x14ac:dyDescent="0.25">
      <c r="A2129" s="170">
        <v>44578</v>
      </c>
      <c r="B2129" s="34"/>
      <c r="C2129" s="128" t="s">
        <v>421</v>
      </c>
      <c r="D2129" s="128" t="s">
        <v>562</v>
      </c>
      <c r="E2129" s="175">
        <v>114141</v>
      </c>
      <c r="F2129" s="127" t="s">
        <v>396</v>
      </c>
      <c r="G2129" s="167">
        <v>10500</v>
      </c>
      <c r="H2129" s="145"/>
      <c r="I2129" s="168">
        <f t="shared" si="44"/>
        <v>49529103.040000007</v>
      </c>
      <c r="J2129" s="95"/>
      <c r="K2129" s="34"/>
      <c r="L2129" s="34"/>
      <c r="M2129" s="34"/>
      <c r="N2129" s="34"/>
      <c r="O2129" s="34"/>
      <c r="P2129" s="34"/>
      <c r="Q2129" s="34"/>
      <c r="R2129" s="34"/>
      <c r="S2129" s="34"/>
      <c r="T2129" s="34"/>
      <c r="U2129" s="34"/>
      <c r="V2129" s="34"/>
    </row>
    <row r="2130" spans="1:22" x14ac:dyDescent="0.25">
      <c r="A2130" s="170">
        <v>44579</v>
      </c>
      <c r="B2130" s="34"/>
      <c r="C2130" s="128" t="s">
        <v>421</v>
      </c>
      <c r="D2130" s="128" t="s">
        <v>562</v>
      </c>
      <c r="E2130" s="175">
        <v>104082</v>
      </c>
      <c r="F2130" s="127" t="s">
        <v>396</v>
      </c>
      <c r="G2130" s="167">
        <v>10500</v>
      </c>
      <c r="H2130" s="145"/>
      <c r="I2130" s="168">
        <f t="shared" si="44"/>
        <v>49539603.040000007</v>
      </c>
      <c r="J2130" s="95"/>
      <c r="K2130" s="34"/>
      <c r="L2130" s="34"/>
      <c r="M2130" s="34"/>
      <c r="N2130" s="34"/>
      <c r="O2130" s="34"/>
      <c r="P2130" s="34"/>
      <c r="Q2130" s="34"/>
      <c r="R2130" s="34"/>
      <c r="S2130" s="34"/>
      <c r="T2130" s="34"/>
      <c r="U2130" s="34"/>
      <c r="V2130" s="34"/>
    </row>
    <row r="2131" spans="1:22" x14ac:dyDescent="0.25">
      <c r="A2131" s="170">
        <v>44580</v>
      </c>
      <c r="B2131" s="34"/>
      <c r="C2131" s="128" t="s">
        <v>421</v>
      </c>
      <c r="D2131" s="128" t="s">
        <v>562</v>
      </c>
      <c r="E2131" s="175">
        <v>110126</v>
      </c>
      <c r="F2131" s="127" t="s">
        <v>396</v>
      </c>
      <c r="G2131" s="167">
        <v>10500</v>
      </c>
      <c r="H2131" s="145"/>
      <c r="I2131" s="168">
        <f t="shared" si="44"/>
        <v>49550103.040000007</v>
      </c>
      <c r="J2131" s="95"/>
      <c r="K2131" s="34"/>
      <c r="L2131" s="34"/>
      <c r="M2131" s="34"/>
      <c r="N2131" s="34"/>
      <c r="O2131" s="34"/>
      <c r="P2131" s="34"/>
      <c r="Q2131" s="34"/>
      <c r="R2131" s="34"/>
      <c r="S2131" s="34"/>
      <c r="T2131" s="34"/>
      <c r="U2131" s="34"/>
      <c r="V2131" s="34"/>
    </row>
    <row r="2132" spans="1:22" x14ac:dyDescent="0.25">
      <c r="A2132" s="170">
        <v>44581</v>
      </c>
      <c r="B2132" s="34"/>
      <c r="C2132" s="128" t="s">
        <v>421</v>
      </c>
      <c r="D2132" s="128" t="s">
        <v>562</v>
      </c>
      <c r="E2132" s="175">
        <v>124238</v>
      </c>
      <c r="F2132" s="127" t="s">
        <v>396</v>
      </c>
      <c r="G2132" s="167">
        <v>10500</v>
      </c>
      <c r="H2132" s="145"/>
      <c r="I2132" s="168">
        <f t="shared" si="44"/>
        <v>49560603.040000007</v>
      </c>
      <c r="J2132" s="95"/>
      <c r="K2132" s="34"/>
      <c r="L2132" s="34"/>
      <c r="M2132" s="34"/>
      <c r="N2132" s="34"/>
      <c r="O2132" s="34"/>
      <c r="P2132" s="34"/>
      <c r="Q2132" s="34"/>
      <c r="R2132" s="34"/>
      <c r="S2132" s="34"/>
      <c r="T2132" s="34"/>
      <c r="U2132" s="34"/>
      <c r="V2132" s="34"/>
    </row>
    <row r="2133" spans="1:22" x14ac:dyDescent="0.25">
      <c r="A2133" s="170">
        <v>44582</v>
      </c>
      <c r="B2133" s="34"/>
      <c r="C2133" s="128" t="s">
        <v>421</v>
      </c>
      <c r="D2133" s="128" t="s">
        <v>562</v>
      </c>
      <c r="E2133" s="175">
        <v>103075</v>
      </c>
      <c r="F2133" s="127" t="s">
        <v>396</v>
      </c>
      <c r="G2133" s="167">
        <v>10500</v>
      </c>
      <c r="H2133" s="145"/>
      <c r="I2133" s="168">
        <f t="shared" si="44"/>
        <v>49571103.040000007</v>
      </c>
      <c r="J2133" s="95"/>
      <c r="K2133" s="34"/>
      <c r="L2133" s="34"/>
      <c r="M2133" s="34"/>
      <c r="N2133" s="34"/>
      <c r="O2133" s="34"/>
      <c r="P2133" s="34"/>
      <c r="Q2133" s="34"/>
      <c r="R2133" s="34"/>
      <c r="S2133" s="34"/>
      <c r="T2133" s="34"/>
      <c r="U2133" s="34"/>
      <c r="V2133" s="34"/>
    </row>
    <row r="2134" spans="1:22" x14ac:dyDescent="0.25">
      <c r="A2134" s="170">
        <v>44583</v>
      </c>
      <c r="B2134" s="34"/>
      <c r="C2134" s="128" t="s">
        <v>421</v>
      </c>
      <c r="D2134" s="128" t="s">
        <v>562</v>
      </c>
      <c r="E2134" s="175">
        <v>131258</v>
      </c>
      <c r="F2134" s="127" t="s">
        <v>396</v>
      </c>
      <c r="G2134" s="167">
        <v>10500</v>
      </c>
      <c r="H2134" s="145"/>
      <c r="I2134" s="168">
        <f t="shared" si="44"/>
        <v>49581603.040000007</v>
      </c>
      <c r="J2134" s="95"/>
      <c r="K2134" s="34"/>
      <c r="L2134" s="34"/>
      <c r="M2134" s="34"/>
      <c r="N2134" s="34"/>
      <c r="O2134" s="34"/>
      <c r="P2134" s="34"/>
      <c r="Q2134" s="34"/>
      <c r="R2134" s="34"/>
      <c r="S2134" s="34"/>
      <c r="T2134" s="34"/>
      <c r="U2134" s="34"/>
      <c r="V2134" s="34"/>
    </row>
    <row r="2135" spans="1:22" x14ac:dyDescent="0.25">
      <c r="A2135" s="170">
        <v>44584</v>
      </c>
      <c r="B2135" s="34"/>
      <c r="C2135" s="128" t="s">
        <v>421</v>
      </c>
      <c r="D2135" s="128" t="s">
        <v>562</v>
      </c>
      <c r="E2135" s="175">
        <v>111138</v>
      </c>
      <c r="F2135" s="127" t="s">
        <v>396</v>
      </c>
      <c r="G2135" s="167">
        <v>10500</v>
      </c>
      <c r="H2135" s="145"/>
      <c r="I2135" s="168">
        <f t="shared" si="44"/>
        <v>49592103.040000007</v>
      </c>
      <c r="J2135" s="95"/>
      <c r="K2135" s="34"/>
      <c r="L2135" s="34"/>
      <c r="M2135" s="34"/>
      <c r="N2135" s="34"/>
      <c r="O2135" s="34"/>
      <c r="P2135" s="34"/>
      <c r="Q2135" s="34"/>
      <c r="R2135" s="34"/>
      <c r="S2135" s="34"/>
      <c r="T2135" s="34"/>
      <c r="U2135" s="34"/>
      <c r="V2135" s="34"/>
    </row>
    <row r="2136" spans="1:22" x14ac:dyDescent="0.25">
      <c r="A2136" s="170">
        <v>44585</v>
      </c>
      <c r="B2136" s="34"/>
      <c r="C2136" s="128" t="s">
        <v>421</v>
      </c>
      <c r="D2136" s="128" t="s">
        <v>562</v>
      </c>
      <c r="E2136" s="175">
        <v>144318</v>
      </c>
      <c r="F2136" s="127" t="s">
        <v>396</v>
      </c>
      <c r="G2136" s="167">
        <v>10500</v>
      </c>
      <c r="H2136" s="145"/>
      <c r="I2136" s="168">
        <f t="shared" si="44"/>
        <v>49602603.040000007</v>
      </c>
      <c r="J2136" s="95"/>
      <c r="K2136" s="34"/>
      <c r="L2136" s="34"/>
      <c r="M2136" s="34"/>
      <c r="N2136" s="34"/>
      <c r="O2136" s="34"/>
      <c r="P2136" s="34"/>
      <c r="Q2136" s="34"/>
      <c r="R2136" s="34"/>
      <c r="S2136" s="34"/>
      <c r="T2136" s="34"/>
      <c r="U2136" s="34"/>
      <c r="V2136" s="34"/>
    </row>
    <row r="2137" spans="1:22" x14ac:dyDescent="0.25">
      <c r="A2137" s="170">
        <v>44586</v>
      </c>
      <c r="B2137" s="34"/>
      <c r="C2137" s="128" t="s">
        <v>421</v>
      </c>
      <c r="D2137" s="128" t="s">
        <v>562</v>
      </c>
      <c r="E2137" s="175">
        <v>122059</v>
      </c>
      <c r="F2137" s="127" t="s">
        <v>396</v>
      </c>
      <c r="G2137" s="167">
        <v>10500</v>
      </c>
      <c r="H2137" s="145"/>
      <c r="I2137" s="168">
        <f t="shared" si="44"/>
        <v>49613103.040000007</v>
      </c>
      <c r="J2137" s="95"/>
      <c r="K2137" s="34"/>
      <c r="L2137" s="34"/>
      <c r="M2137" s="34"/>
      <c r="N2137" s="34"/>
      <c r="O2137" s="34"/>
      <c r="P2137" s="34"/>
      <c r="Q2137" s="34"/>
      <c r="R2137" s="34"/>
      <c r="S2137" s="34"/>
      <c r="T2137" s="34"/>
      <c r="U2137" s="34"/>
      <c r="V2137" s="34"/>
    </row>
    <row r="2138" spans="1:22" x14ac:dyDescent="0.25">
      <c r="A2138" s="170">
        <v>44587</v>
      </c>
      <c r="B2138" s="34"/>
      <c r="C2138" s="128" t="s">
        <v>421</v>
      </c>
      <c r="D2138" s="128" t="s">
        <v>562</v>
      </c>
      <c r="E2138" s="175">
        <v>144294</v>
      </c>
      <c r="F2138" s="127" t="s">
        <v>396</v>
      </c>
      <c r="G2138" s="167">
        <v>10500</v>
      </c>
      <c r="H2138" s="145"/>
      <c r="I2138" s="168">
        <f t="shared" si="44"/>
        <v>49623603.040000007</v>
      </c>
      <c r="J2138" s="95"/>
      <c r="K2138" s="34"/>
      <c r="L2138" s="34"/>
      <c r="M2138" s="34"/>
      <c r="N2138" s="34"/>
      <c r="O2138" s="34"/>
      <c r="P2138" s="34"/>
      <c r="Q2138" s="34"/>
      <c r="R2138" s="34"/>
      <c r="S2138" s="34"/>
      <c r="T2138" s="34"/>
      <c r="U2138" s="34"/>
      <c r="V2138" s="34"/>
    </row>
    <row r="2139" spans="1:22" x14ac:dyDescent="0.25">
      <c r="A2139" s="170">
        <v>44588</v>
      </c>
      <c r="B2139" s="34"/>
      <c r="C2139" s="128" t="s">
        <v>421</v>
      </c>
      <c r="D2139" s="128" t="s">
        <v>562</v>
      </c>
      <c r="E2139" s="175">
        <v>130253</v>
      </c>
      <c r="F2139" s="127" t="s">
        <v>396</v>
      </c>
      <c r="G2139" s="167">
        <v>10500</v>
      </c>
      <c r="H2139" s="145"/>
      <c r="I2139" s="168">
        <f t="shared" si="44"/>
        <v>49634103.040000007</v>
      </c>
      <c r="J2139" s="95"/>
      <c r="K2139" s="34"/>
      <c r="L2139" s="34"/>
      <c r="M2139" s="34"/>
      <c r="N2139" s="34"/>
      <c r="O2139" s="34"/>
      <c r="P2139" s="34"/>
      <c r="Q2139" s="34"/>
      <c r="R2139" s="34"/>
      <c r="S2139" s="34"/>
      <c r="T2139" s="34"/>
      <c r="U2139" s="34"/>
      <c r="V2139" s="34"/>
    </row>
    <row r="2140" spans="1:22" x14ac:dyDescent="0.25">
      <c r="A2140" s="170">
        <v>44589</v>
      </c>
      <c r="B2140" s="34"/>
      <c r="C2140" s="128" t="s">
        <v>421</v>
      </c>
      <c r="D2140" s="128" t="s">
        <v>562</v>
      </c>
      <c r="E2140" s="175">
        <v>144297</v>
      </c>
      <c r="F2140" s="127" t="s">
        <v>396</v>
      </c>
      <c r="G2140" s="167">
        <v>10500</v>
      </c>
      <c r="H2140" s="145"/>
      <c r="I2140" s="168">
        <f t="shared" si="44"/>
        <v>49644603.040000007</v>
      </c>
      <c r="J2140" s="95"/>
      <c r="K2140" s="34"/>
      <c r="L2140" s="34"/>
      <c r="M2140" s="34"/>
      <c r="N2140" s="34"/>
      <c r="O2140" s="34"/>
      <c r="P2140" s="34"/>
      <c r="Q2140" s="34"/>
      <c r="R2140" s="34"/>
      <c r="S2140" s="34"/>
      <c r="T2140" s="34"/>
      <c r="U2140" s="34"/>
      <c r="V2140" s="34"/>
    </row>
    <row r="2141" spans="1:22" x14ac:dyDescent="0.25">
      <c r="A2141" s="170">
        <v>44590</v>
      </c>
      <c r="B2141" s="34"/>
      <c r="C2141" s="128" t="s">
        <v>421</v>
      </c>
      <c r="D2141" s="128" t="s">
        <v>562</v>
      </c>
      <c r="E2141" s="175">
        <v>122208</v>
      </c>
      <c r="F2141" s="127" t="s">
        <v>396</v>
      </c>
      <c r="G2141" s="167">
        <v>10500</v>
      </c>
      <c r="H2141" s="145"/>
      <c r="I2141" s="168">
        <f t="shared" si="44"/>
        <v>49655103.040000007</v>
      </c>
      <c r="J2141" s="95"/>
      <c r="K2141" s="34"/>
      <c r="L2141" s="34"/>
      <c r="M2141" s="34"/>
      <c r="N2141" s="34"/>
      <c r="O2141" s="34"/>
      <c r="P2141" s="34"/>
      <c r="Q2141" s="34"/>
      <c r="R2141" s="34"/>
      <c r="S2141" s="34"/>
      <c r="T2141" s="34"/>
      <c r="U2141" s="34"/>
      <c r="V2141" s="34"/>
    </row>
    <row r="2142" spans="1:22" x14ac:dyDescent="0.25">
      <c r="A2142" s="170">
        <v>44591</v>
      </c>
      <c r="B2142" s="34"/>
      <c r="C2142" s="128" t="s">
        <v>421</v>
      </c>
      <c r="D2142" s="128" t="s">
        <v>562</v>
      </c>
      <c r="E2142" s="175">
        <v>135345</v>
      </c>
      <c r="F2142" s="127" t="s">
        <v>396</v>
      </c>
      <c r="G2142" s="167">
        <v>10500</v>
      </c>
      <c r="H2142" s="145"/>
      <c r="I2142" s="168">
        <f t="shared" si="44"/>
        <v>49665603.040000007</v>
      </c>
      <c r="J2142" s="95"/>
      <c r="K2142" s="34"/>
      <c r="L2142" s="34"/>
      <c r="M2142" s="34"/>
      <c r="N2142" s="34"/>
      <c r="O2142" s="34"/>
      <c r="P2142" s="34"/>
      <c r="Q2142" s="34"/>
      <c r="R2142" s="34"/>
      <c r="S2142" s="34"/>
      <c r="T2142" s="34"/>
      <c r="U2142" s="34"/>
      <c r="V2142" s="34"/>
    </row>
    <row r="2143" spans="1:22" x14ac:dyDescent="0.25">
      <c r="A2143" s="170">
        <v>44592</v>
      </c>
      <c r="B2143" s="34"/>
      <c r="C2143" s="128" t="s">
        <v>421</v>
      </c>
      <c r="D2143" s="128" t="s">
        <v>562</v>
      </c>
      <c r="E2143" s="175">
        <v>131115</v>
      </c>
      <c r="F2143" s="127" t="s">
        <v>396</v>
      </c>
      <c r="G2143" s="167">
        <v>10500</v>
      </c>
      <c r="H2143" s="145"/>
      <c r="I2143" s="168">
        <f t="shared" si="44"/>
        <v>49676103.040000007</v>
      </c>
      <c r="J2143" s="95"/>
      <c r="K2143" s="34"/>
      <c r="L2143" s="34"/>
      <c r="M2143" s="34"/>
      <c r="N2143" s="34"/>
      <c r="O2143" s="34"/>
      <c r="P2143" s="34"/>
      <c r="Q2143" s="34"/>
      <c r="R2143" s="34"/>
      <c r="S2143" s="34"/>
      <c r="T2143" s="34"/>
      <c r="U2143" s="34"/>
      <c r="V2143" s="34"/>
    </row>
    <row r="2144" spans="1:22" x14ac:dyDescent="0.25">
      <c r="A2144" s="170">
        <v>44593</v>
      </c>
      <c r="B2144" s="34"/>
      <c r="C2144" s="128" t="s">
        <v>421</v>
      </c>
      <c r="D2144" s="128" t="s">
        <v>562</v>
      </c>
      <c r="E2144" s="175">
        <v>142270</v>
      </c>
      <c r="F2144" s="127" t="s">
        <v>396</v>
      </c>
      <c r="G2144" s="167">
        <v>10500</v>
      </c>
      <c r="H2144" s="145"/>
      <c r="I2144" s="168">
        <f t="shared" si="44"/>
        <v>49686603.040000007</v>
      </c>
      <c r="J2144" s="95"/>
      <c r="K2144" s="34"/>
      <c r="L2144" s="34"/>
      <c r="M2144" s="34"/>
      <c r="N2144" s="34"/>
      <c r="O2144" s="34"/>
      <c r="P2144" s="34"/>
      <c r="Q2144" s="34"/>
      <c r="R2144" s="34"/>
      <c r="S2144" s="34"/>
      <c r="T2144" s="34"/>
      <c r="U2144" s="34"/>
      <c r="V2144" s="34"/>
    </row>
    <row r="2145" spans="1:22" x14ac:dyDescent="0.25">
      <c r="A2145" s="170">
        <v>44594</v>
      </c>
      <c r="B2145" s="34"/>
      <c r="C2145" s="128" t="s">
        <v>421</v>
      </c>
      <c r="D2145" s="128" t="s">
        <v>562</v>
      </c>
      <c r="E2145" s="175">
        <v>131126</v>
      </c>
      <c r="F2145" s="127" t="s">
        <v>396</v>
      </c>
      <c r="G2145" s="167">
        <v>10500</v>
      </c>
      <c r="H2145" s="145"/>
      <c r="I2145" s="168">
        <f t="shared" si="44"/>
        <v>49697103.040000007</v>
      </c>
      <c r="J2145" s="95"/>
      <c r="K2145" s="34"/>
      <c r="L2145" s="34"/>
      <c r="M2145" s="34"/>
      <c r="N2145" s="34"/>
      <c r="O2145" s="34"/>
      <c r="P2145" s="34"/>
      <c r="Q2145" s="34"/>
      <c r="R2145" s="34"/>
      <c r="S2145" s="34"/>
      <c r="T2145" s="34"/>
      <c r="U2145" s="34"/>
      <c r="V2145" s="34"/>
    </row>
    <row r="2146" spans="1:22" x14ac:dyDescent="0.25">
      <c r="A2146" s="170">
        <v>44595</v>
      </c>
      <c r="B2146" s="34"/>
      <c r="C2146" s="128" t="s">
        <v>421</v>
      </c>
      <c r="D2146" s="128" t="s">
        <v>562</v>
      </c>
      <c r="E2146" s="175">
        <v>151243</v>
      </c>
      <c r="F2146" s="127" t="s">
        <v>396</v>
      </c>
      <c r="G2146" s="167">
        <v>10500</v>
      </c>
      <c r="H2146" s="145"/>
      <c r="I2146" s="168">
        <f t="shared" si="44"/>
        <v>49707603.040000007</v>
      </c>
      <c r="J2146" s="95"/>
      <c r="K2146" s="34"/>
      <c r="L2146" s="34"/>
      <c r="M2146" s="34"/>
      <c r="N2146" s="34"/>
      <c r="O2146" s="34"/>
      <c r="P2146" s="34"/>
      <c r="Q2146" s="34"/>
      <c r="R2146" s="34"/>
      <c r="S2146" s="34"/>
      <c r="T2146" s="34"/>
      <c r="U2146" s="34"/>
      <c r="V2146" s="34"/>
    </row>
    <row r="2147" spans="1:22" x14ac:dyDescent="0.25">
      <c r="A2147" s="170">
        <v>44596</v>
      </c>
      <c r="B2147" s="34"/>
      <c r="C2147" s="128" t="s">
        <v>421</v>
      </c>
      <c r="D2147" s="128" t="s">
        <v>562</v>
      </c>
      <c r="E2147" s="175">
        <v>141253</v>
      </c>
      <c r="F2147" s="127" t="s">
        <v>396</v>
      </c>
      <c r="G2147" s="167">
        <v>10500</v>
      </c>
      <c r="H2147" s="145"/>
      <c r="I2147" s="168">
        <f t="shared" si="44"/>
        <v>49718103.040000007</v>
      </c>
      <c r="J2147" s="95"/>
      <c r="K2147" s="34"/>
      <c r="L2147" s="34"/>
      <c r="M2147" s="34"/>
      <c r="N2147" s="34"/>
      <c r="O2147" s="34"/>
      <c r="P2147" s="34"/>
      <c r="Q2147" s="34"/>
      <c r="R2147" s="34"/>
      <c r="S2147" s="34"/>
      <c r="T2147" s="34"/>
      <c r="U2147" s="34"/>
      <c r="V2147" s="34"/>
    </row>
    <row r="2148" spans="1:22" x14ac:dyDescent="0.25">
      <c r="A2148" s="170">
        <v>44597</v>
      </c>
      <c r="B2148" s="34"/>
      <c r="C2148" s="128" t="s">
        <v>421</v>
      </c>
      <c r="D2148" s="128" t="s">
        <v>562</v>
      </c>
      <c r="E2148" s="175">
        <v>151362</v>
      </c>
      <c r="F2148" s="127" t="s">
        <v>396</v>
      </c>
      <c r="G2148" s="167">
        <v>10500</v>
      </c>
      <c r="H2148" s="145"/>
      <c r="I2148" s="168">
        <f t="shared" si="44"/>
        <v>49728603.040000007</v>
      </c>
      <c r="J2148" s="95"/>
      <c r="K2148" s="34"/>
      <c r="L2148" s="34"/>
      <c r="M2148" s="34"/>
      <c r="N2148" s="34"/>
      <c r="O2148" s="34"/>
      <c r="P2148" s="34"/>
      <c r="Q2148" s="34"/>
      <c r="R2148" s="34"/>
      <c r="S2148" s="34"/>
      <c r="T2148" s="34"/>
      <c r="U2148" s="34"/>
      <c r="V2148" s="34"/>
    </row>
    <row r="2149" spans="1:22" x14ac:dyDescent="0.25">
      <c r="A2149" s="170">
        <v>44598</v>
      </c>
      <c r="B2149" s="34"/>
      <c r="C2149" s="128" t="s">
        <v>421</v>
      </c>
      <c r="D2149" s="128" t="s">
        <v>562</v>
      </c>
      <c r="E2149" s="175">
        <v>142297</v>
      </c>
      <c r="F2149" s="127" t="s">
        <v>396</v>
      </c>
      <c r="G2149" s="167">
        <v>10500</v>
      </c>
      <c r="H2149" s="145"/>
      <c r="I2149" s="168">
        <f t="shared" si="44"/>
        <v>49739103.040000007</v>
      </c>
      <c r="J2149" s="95"/>
      <c r="K2149" s="34"/>
      <c r="L2149" s="34"/>
      <c r="M2149" s="34"/>
      <c r="N2149" s="34"/>
      <c r="O2149" s="34"/>
      <c r="P2149" s="34"/>
      <c r="Q2149" s="34"/>
      <c r="R2149" s="34"/>
      <c r="S2149" s="34"/>
      <c r="T2149" s="34"/>
      <c r="U2149" s="34"/>
      <c r="V2149" s="34"/>
    </row>
    <row r="2150" spans="1:22" x14ac:dyDescent="0.25">
      <c r="A2150" s="170">
        <v>44599</v>
      </c>
      <c r="B2150" s="34"/>
      <c r="C2150" s="128" t="s">
        <v>421</v>
      </c>
      <c r="D2150" s="128" t="s">
        <v>562</v>
      </c>
      <c r="E2150" s="175">
        <v>133320</v>
      </c>
      <c r="F2150" s="127" t="s">
        <v>396</v>
      </c>
      <c r="G2150" s="167">
        <v>11000</v>
      </c>
      <c r="H2150" s="145"/>
      <c r="I2150" s="168">
        <f t="shared" si="44"/>
        <v>49750103.040000007</v>
      </c>
      <c r="J2150" s="95"/>
      <c r="K2150" s="34"/>
      <c r="L2150" s="34"/>
      <c r="M2150" s="34"/>
      <c r="N2150" s="34"/>
      <c r="O2150" s="34"/>
      <c r="P2150" s="34"/>
      <c r="Q2150" s="34"/>
      <c r="R2150" s="34"/>
      <c r="S2150" s="34"/>
      <c r="T2150" s="34"/>
      <c r="U2150" s="34"/>
      <c r="V2150" s="34"/>
    </row>
    <row r="2151" spans="1:22" x14ac:dyDescent="0.25">
      <c r="A2151" s="170">
        <v>44600</v>
      </c>
      <c r="B2151" s="34"/>
      <c r="C2151" s="128" t="s">
        <v>421</v>
      </c>
      <c r="D2151" s="128" t="s">
        <v>562</v>
      </c>
      <c r="E2151" s="175">
        <v>151394</v>
      </c>
      <c r="F2151" s="127" t="s">
        <v>396</v>
      </c>
      <c r="G2151" s="167">
        <v>10500</v>
      </c>
      <c r="H2151" s="145"/>
      <c r="I2151" s="168">
        <f t="shared" si="44"/>
        <v>49760603.040000007</v>
      </c>
      <c r="J2151" s="95"/>
      <c r="K2151" s="34"/>
      <c r="L2151" s="34"/>
      <c r="M2151" s="34"/>
      <c r="N2151" s="34"/>
      <c r="O2151" s="34"/>
      <c r="P2151" s="34"/>
      <c r="Q2151" s="34"/>
      <c r="R2151" s="34"/>
      <c r="S2151" s="34"/>
      <c r="T2151" s="34"/>
      <c r="U2151" s="34"/>
      <c r="V2151" s="34"/>
    </row>
    <row r="2152" spans="1:22" x14ac:dyDescent="0.25">
      <c r="A2152" s="170">
        <v>44601</v>
      </c>
      <c r="B2152" s="34"/>
      <c r="C2152" s="128" t="s">
        <v>421</v>
      </c>
      <c r="D2152" s="128" t="s">
        <v>562</v>
      </c>
      <c r="E2152" s="175">
        <v>11152</v>
      </c>
      <c r="F2152" s="127" t="s">
        <v>396</v>
      </c>
      <c r="G2152" s="167">
        <v>12500</v>
      </c>
      <c r="H2152" s="145"/>
      <c r="I2152" s="168">
        <f t="shared" si="44"/>
        <v>49773103.040000007</v>
      </c>
      <c r="J2152" s="95"/>
      <c r="K2152" s="34"/>
      <c r="L2152" s="34"/>
      <c r="M2152" s="34"/>
      <c r="N2152" s="34"/>
      <c r="O2152" s="34"/>
      <c r="P2152" s="34"/>
      <c r="Q2152" s="34"/>
      <c r="R2152" s="34"/>
      <c r="S2152" s="34"/>
      <c r="T2152" s="34"/>
      <c r="U2152" s="34"/>
      <c r="V2152" s="34"/>
    </row>
    <row r="2153" spans="1:22" x14ac:dyDescent="0.25">
      <c r="A2153" s="170">
        <v>44602</v>
      </c>
      <c r="B2153" s="34"/>
      <c r="C2153" s="128" t="s">
        <v>421</v>
      </c>
      <c r="D2153" s="128" t="s">
        <v>562</v>
      </c>
      <c r="E2153" s="175">
        <v>153357</v>
      </c>
      <c r="F2153" s="127" t="s">
        <v>396</v>
      </c>
      <c r="G2153" s="167">
        <v>10500</v>
      </c>
      <c r="H2153" s="145"/>
      <c r="I2153" s="168">
        <f t="shared" si="44"/>
        <v>49783603.040000007</v>
      </c>
      <c r="J2153" s="95"/>
      <c r="K2153" s="34"/>
      <c r="L2153" s="34"/>
      <c r="M2153" s="34"/>
      <c r="N2153" s="34"/>
      <c r="O2153" s="34"/>
      <c r="P2153" s="34"/>
      <c r="Q2153" s="34"/>
      <c r="R2153" s="34"/>
      <c r="S2153" s="34"/>
      <c r="T2153" s="34"/>
      <c r="U2153" s="34"/>
      <c r="V2153" s="34"/>
    </row>
    <row r="2154" spans="1:22" x14ac:dyDescent="0.25">
      <c r="A2154" s="170">
        <v>44603</v>
      </c>
      <c r="B2154" s="34"/>
      <c r="C2154" s="128" t="s">
        <v>421</v>
      </c>
      <c r="D2154" s="128" t="s">
        <v>562</v>
      </c>
      <c r="E2154" s="175">
        <v>160377</v>
      </c>
      <c r="F2154" s="127" t="s">
        <v>396</v>
      </c>
      <c r="G2154" s="167">
        <v>14000</v>
      </c>
      <c r="H2154" s="145"/>
      <c r="I2154" s="168">
        <f t="shared" si="44"/>
        <v>49797603.040000007</v>
      </c>
      <c r="J2154" s="95"/>
      <c r="K2154" s="34"/>
      <c r="L2154" s="34"/>
      <c r="M2154" s="34"/>
      <c r="N2154" s="34"/>
      <c r="O2154" s="34"/>
      <c r="P2154" s="34"/>
      <c r="Q2154" s="34"/>
      <c r="R2154" s="34"/>
      <c r="S2154" s="34"/>
      <c r="T2154" s="34"/>
      <c r="U2154" s="34"/>
      <c r="V2154" s="34"/>
    </row>
    <row r="2155" spans="1:22" x14ac:dyDescent="0.25">
      <c r="A2155" s="170">
        <v>44604</v>
      </c>
      <c r="B2155" s="34"/>
      <c r="C2155" s="128" t="s">
        <v>421</v>
      </c>
      <c r="D2155" s="128" t="s">
        <v>562</v>
      </c>
      <c r="E2155" s="175">
        <v>824024</v>
      </c>
      <c r="F2155" s="127" t="s">
        <v>396</v>
      </c>
      <c r="G2155" s="167">
        <v>11000</v>
      </c>
      <c r="H2155" s="145"/>
      <c r="I2155" s="168">
        <f t="shared" si="44"/>
        <v>49808603.040000007</v>
      </c>
      <c r="J2155" s="95"/>
      <c r="K2155" s="34"/>
      <c r="L2155" s="34"/>
      <c r="M2155" s="34"/>
      <c r="N2155" s="34"/>
      <c r="O2155" s="34"/>
      <c r="P2155" s="34"/>
      <c r="Q2155" s="34"/>
      <c r="R2155" s="34"/>
      <c r="S2155" s="34"/>
      <c r="T2155" s="34"/>
      <c r="U2155" s="34"/>
      <c r="V2155" s="34"/>
    </row>
    <row r="2156" spans="1:22" x14ac:dyDescent="0.25">
      <c r="A2156" s="170">
        <v>44605</v>
      </c>
      <c r="B2156" s="34"/>
      <c r="C2156" s="128" t="s">
        <v>421</v>
      </c>
      <c r="D2156" s="128" t="s">
        <v>562</v>
      </c>
      <c r="E2156" s="175">
        <v>938067</v>
      </c>
      <c r="F2156" s="127" t="s">
        <v>396</v>
      </c>
      <c r="G2156" s="167">
        <v>14000</v>
      </c>
      <c r="H2156" s="145"/>
      <c r="I2156" s="168">
        <f t="shared" si="44"/>
        <v>49822603.040000007</v>
      </c>
      <c r="J2156" s="95"/>
      <c r="K2156" s="34"/>
      <c r="L2156" s="34"/>
      <c r="M2156" s="34"/>
      <c r="N2156" s="34"/>
      <c r="O2156" s="34"/>
      <c r="P2156" s="34"/>
      <c r="Q2156" s="34"/>
      <c r="R2156" s="34"/>
      <c r="S2156" s="34"/>
      <c r="T2156" s="34"/>
      <c r="U2156" s="34"/>
      <c r="V2156" s="34"/>
    </row>
    <row r="2157" spans="1:22" x14ac:dyDescent="0.25">
      <c r="A2157" s="170">
        <v>44606</v>
      </c>
      <c r="B2157" s="34"/>
      <c r="C2157" s="128" t="s">
        <v>421</v>
      </c>
      <c r="D2157" s="128" t="s">
        <v>562</v>
      </c>
      <c r="E2157" s="175">
        <v>832047</v>
      </c>
      <c r="F2157" s="127" t="s">
        <v>396</v>
      </c>
      <c r="G2157" s="167">
        <v>14000</v>
      </c>
      <c r="H2157" s="145"/>
      <c r="I2157" s="168">
        <f t="shared" si="44"/>
        <v>49836603.040000007</v>
      </c>
      <c r="J2157" s="95"/>
      <c r="K2157" s="34"/>
      <c r="L2157" s="34"/>
      <c r="M2157" s="34"/>
      <c r="N2157" s="34"/>
      <c r="O2157" s="34"/>
      <c r="P2157" s="34"/>
      <c r="Q2157" s="34"/>
      <c r="R2157" s="34"/>
      <c r="S2157" s="34"/>
      <c r="T2157" s="34"/>
      <c r="U2157" s="34"/>
      <c r="V2157" s="34"/>
    </row>
    <row r="2158" spans="1:22" x14ac:dyDescent="0.25">
      <c r="A2158" s="170">
        <v>44607</v>
      </c>
      <c r="B2158" s="34"/>
      <c r="C2158" s="128" t="s">
        <v>421</v>
      </c>
      <c r="D2158" s="128" t="s">
        <v>562</v>
      </c>
      <c r="E2158" s="175">
        <v>112137</v>
      </c>
      <c r="F2158" s="127" t="s">
        <v>396</v>
      </c>
      <c r="G2158" s="167">
        <v>14000</v>
      </c>
      <c r="H2158" s="145"/>
      <c r="I2158" s="168">
        <f t="shared" si="44"/>
        <v>49850603.040000007</v>
      </c>
      <c r="J2158" s="95"/>
      <c r="K2158" s="34"/>
      <c r="L2158" s="34"/>
      <c r="M2158" s="34"/>
      <c r="N2158" s="34"/>
      <c r="O2158" s="34"/>
      <c r="P2158" s="34"/>
      <c r="Q2158" s="34"/>
      <c r="R2158" s="34"/>
      <c r="S2158" s="34"/>
      <c r="T2158" s="34"/>
      <c r="U2158" s="34"/>
      <c r="V2158" s="34"/>
    </row>
    <row r="2159" spans="1:22" x14ac:dyDescent="0.25">
      <c r="A2159" s="170">
        <v>44608</v>
      </c>
      <c r="B2159" s="34"/>
      <c r="C2159" s="128" t="s">
        <v>421</v>
      </c>
      <c r="D2159" s="128" t="s">
        <v>562</v>
      </c>
      <c r="E2159" s="175">
        <v>111172</v>
      </c>
      <c r="F2159" s="127" t="s">
        <v>396</v>
      </c>
      <c r="G2159" s="167">
        <v>14000</v>
      </c>
      <c r="H2159" s="145"/>
      <c r="I2159" s="168">
        <f t="shared" si="44"/>
        <v>49864603.040000007</v>
      </c>
      <c r="J2159" s="95"/>
      <c r="K2159" s="34"/>
      <c r="L2159" s="34"/>
      <c r="M2159" s="34"/>
      <c r="N2159" s="34"/>
      <c r="O2159" s="34"/>
      <c r="P2159" s="34"/>
      <c r="Q2159" s="34"/>
      <c r="R2159" s="34"/>
      <c r="S2159" s="34"/>
      <c r="T2159" s="34"/>
      <c r="U2159" s="34"/>
      <c r="V2159" s="34"/>
    </row>
    <row r="2160" spans="1:22" x14ac:dyDescent="0.25">
      <c r="A2160" s="170">
        <v>44609</v>
      </c>
      <c r="B2160" s="34"/>
      <c r="C2160" s="128" t="s">
        <v>421</v>
      </c>
      <c r="D2160" s="128" t="s">
        <v>562</v>
      </c>
      <c r="E2160" s="175">
        <v>112183</v>
      </c>
      <c r="F2160" s="127" t="s">
        <v>396</v>
      </c>
      <c r="G2160" s="167">
        <v>14000</v>
      </c>
      <c r="H2160" s="145"/>
      <c r="I2160" s="168">
        <f t="shared" si="44"/>
        <v>49878603.040000007</v>
      </c>
      <c r="J2160" s="95"/>
      <c r="K2160" s="34"/>
      <c r="L2160" s="34"/>
      <c r="M2160" s="34"/>
      <c r="N2160" s="34"/>
      <c r="O2160" s="34"/>
      <c r="P2160" s="34"/>
      <c r="Q2160" s="34"/>
      <c r="R2160" s="34"/>
      <c r="S2160" s="34"/>
      <c r="T2160" s="34"/>
      <c r="U2160" s="34"/>
      <c r="V2160" s="34"/>
    </row>
    <row r="2161" spans="1:22" x14ac:dyDescent="0.25">
      <c r="A2161" s="170">
        <v>44610</v>
      </c>
      <c r="B2161" s="34"/>
      <c r="C2161" s="128" t="s">
        <v>421</v>
      </c>
      <c r="D2161" s="128" t="s">
        <v>562</v>
      </c>
      <c r="E2161" s="175">
        <v>957087</v>
      </c>
      <c r="F2161" s="127" t="s">
        <v>396</v>
      </c>
      <c r="G2161" s="167">
        <v>14000</v>
      </c>
      <c r="H2161" s="145"/>
      <c r="I2161" s="168">
        <f t="shared" si="44"/>
        <v>49892603.040000007</v>
      </c>
      <c r="J2161" s="95"/>
      <c r="K2161" s="34"/>
      <c r="L2161" s="34"/>
      <c r="M2161" s="34"/>
      <c r="N2161" s="34"/>
      <c r="O2161" s="34"/>
      <c r="P2161" s="34"/>
      <c r="Q2161" s="34"/>
      <c r="R2161" s="34"/>
      <c r="S2161" s="34"/>
      <c r="T2161" s="34"/>
      <c r="U2161" s="34"/>
      <c r="V2161" s="34"/>
    </row>
    <row r="2162" spans="1:22" x14ac:dyDescent="0.25">
      <c r="A2162" s="170">
        <v>44611</v>
      </c>
      <c r="B2162" s="34"/>
      <c r="C2162" s="128" t="s">
        <v>421</v>
      </c>
      <c r="D2162" s="128" t="s">
        <v>562</v>
      </c>
      <c r="E2162" s="175">
        <v>113173</v>
      </c>
      <c r="F2162" s="127" t="s">
        <v>396</v>
      </c>
      <c r="G2162" s="167">
        <v>14000</v>
      </c>
      <c r="H2162" s="145"/>
      <c r="I2162" s="168">
        <f t="shared" si="44"/>
        <v>49906603.040000007</v>
      </c>
      <c r="J2162" s="95"/>
      <c r="K2162" s="34"/>
      <c r="L2162" s="34"/>
      <c r="M2162" s="34"/>
      <c r="N2162" s="34"/>
      <c r="O2162" s="34"/>
      <c r="P2162" s="34"/>
      <c r="Q2162" s="34"/>
      <c r="R2162" s="34"/>
      <c r="S2162" s="34"/>
      <c r="T2162" s="34"/>
      <c r="U2162" s="34"/>
      <c r="V2162" s="34"/>
    </row>
    <row r="2163" spans="1:22" x14ac:dyDescent="0.25">
      <c r="A2163" s="170">
        <v>44612</v>
      </c>
      <c r="B2163" s="34"/>
      <c r="C2163" s="128" t="s">
        <v>421</v>
      </c>
      <c r="D2163" s="128" t="s">
        <v>562</v>
      </c>
      <c r="E2163" s="175">
        <v>700838</v>
      </c>
      <c r="F2163" s="127" t="s">
        <v>396</v>
      </c>
      <c r="G2163" s="167">
        <v>14000</v>
      </c>
      <c r="H2163" s="145"/>
      <c r="I2163" s="168">
        <f t="shared" si="44"/>
        <v>49920603.040000007</v>
      </c>
      <c r="J2163" s="95"/>
      <c r="K2163" s="34"/>
      <c r="L2163" s="34"/>
      <c r="M2163" s="34"/>
      <c r="N2163" s="34"/>
      <c r="O2163" s="34"/>
      <c r="P2163" s="34"/>
      <c r="Q2163" s="34"/>
      <c r="R2163" s="34"/>
      <c r="S2163" s="34"/>
      <c r="T2163" s="34"/>
      <c r="U2163" s="34"/>
      <c r="V2163" s="34"/>
    </row>
    <row r="2164" spans="1:22" x14ac:dyDescent="0.25">
      <c r="A2164" s="170">
        <v>44613</v>
      </c>
      <c r="B2164" s="34"/>
      <c r="C2164" s="128" t="s">
        <v>421</v>
      </c>
      <c r="D2164" s="128" t="s">
        <v>562</v>
      </c>
      <c r="E2164" s="175">
        <v>101170</v>
      </c>
      <c r="F2164" s="127" t="s">
        <v>396</v>
      </c>
      <c r="G2164" s="167">
        <v>14000</v>
      </c>
      <c r="H2164" s="145"/>
      <c r="I2164" s="168">
        <f t="shared" si="44"/>
        <v>49934603.040000007</v>
      </c>
      <c r="J2164" s="95"/>
      <c r="K2164" s="34"/>
      <c r="L2164" s="34"/>
      <c r="M2164" s="34"/>
      <c r="N2164" s="34"/>
      <c r="O2164" s="34"/>
      <c r="P2164" s="34"/>
      <c r="Q2164" s="34"/>
      <c r="R2164" s="34"/>
      <c r="S2164" s="34"/>
      <c r="T2164" s="34"/>
      <c r="U2164" s="34"/>
      <c r="V2164" s="34"/>
    </row>
    <row r="2165" spans="1:22" x14ac:dyDescent="0.25">
      <c r="A2165" s="170">
        <v>44614</v>
      </c>
      <c r="B2165" s="34"/>
      <c r="C2165" s="128" t="s">
        <v>421</v>
      </c>
      <c r="D2165" s="128" t="s">
        <v>562</v>
      </c>
      <c r="E2165" s="175">
        <v>101173</v>
      </c>
      <c r="F2165" s="127" t="s">
        <v>396</v>
      </c>
      <c r="G2165" s="167">
        <v>14000</v>
      </c>
      <c r="H2165" s="145"/>
      <c r="I2165" s="168">
        <f t="shared" si="44"/>
        <v>49948603.040000007</v>
      </c>
      <c r="J2165" s="95"/>
      <c r="K2165" s="34"/>
      <c r="L2165" s="34"/>
      <c r="M2165" s="34"/>
      <c r="N2165" s="34"/>
      <c r="O2165" s="34"/>
      <c r="P2165" s="34"/>
      <c r="Q2165" s="34"/>
      <c r="R2165" s="34"/>
      <c r="S2165" s="34"/>
      <c r="T2165" s="34"/>
      <c r="U2165" s="34"/>
      <c r="V2165" s="34"/>
    </row>
    <row r="2166" spans="1:22" x14ac:dyDescent="0.25">
      <c r="A2166" s="170">
        <v>44615</v>
      </c>
      <c r="B2166" s="34"/>
      <c r="C2166" s="128" t="s">
        <v>421</v>
      </c>
      <c r="D2166" s="128" t="s">
        <v>562</v>
      </c>
      <c r="E2166" s="175">
        <v>102167</v>
      </c>
      <c r="F2166" s="127" t="s">
        <v>396</v>
      </c>
      <c r="G2166" s="167">
        <v>14000</v>
      </c>
      <c r="H2166" s="145"/>
      <c r="I2166" s="168">
        <f t="shared" si="44"/>
        <v>49962603.040000007</v>
      </c>
      <c r="J2166" s="95"/>
      <c r="K2166" s="34"/>
      <c r="L2166" s="34"/>
      <c r="M2166" s="34"/>
      <c r="N2166" s="34"/>
      <c r="O2166" s="34"/>
      <c r="P2166" s="34"/>
      <c r="Q2166" s="34"/>
      <c r="R2166" s="34"/>
      <c r="S2166" s="34"/>
      <c r="T2166" s="34"/>
      <c r="U2166" s="34"/>
      <c r="V2166" s="34"/>
    </row>
    <row r="2167" spans="1:22" x14ac:dyDescent="0.25">
      <c r="A2167" s="170">
        <v>44616</v>
      </c>
      <c r="B2167" s="34"/>
      <c r="C2167" s="128" t="s">
        <v>421</v>
      </c>
      <c r="D2167" s="128" t="s">
        <v>562</v>
      </c>
      <c r="E2167" s="175">
        <v>114181</v>
      </c>
      <c r="F2167" s="127" t="s">
        <v>396</v>
      </c>
      <c r="G2167" s="167">
        <v>14000</v>
      </c>
      <c r="H2167" s="145"/>
      <c r="I2167" s="168">
        <f t="shared" si="44"/>
        <v>49976603.040000007</v>
      </c>
      <c r="J2167" s="95"/>
      <c r="K2167" s="34"/>
      <c r="L2167" s="34"/>
      <c r="M2167" s="34"/>
      <c r="N2167" s="34"/>
      <c r="O2167" s="34"/>
      <c r="P2167" s="34"/>
      <c r="Q2167" s="34"/>
      <c r="R2167" s="34"/>
      <c r="S2167" s="34"/>
      <c r="T2167" s="34"/>
      <c r="U2167" s="34"/>
      <c r="V2167" s="34"/>
    </row>
    <row r="2168" spans="1:22" x14ac:dyDescent="0.25">
      <c r="A2168" s="170">
        <v>44617</v>
      </c>
      <c r="B2168" s="34"/>
      <c r="C2168" s="128" t="s">
        <v>421</v>
      </c>
      <c r="D2168" s="128" t="s">
        <v>562</v>
      </c>
      <c r="E2168" s="175">
        <v>102214</v>
      </c>
      <c r="F2168" s="127" t="s">
        <v>396</v>
      </c>
      <c r="G2168" s="167">
        <v>14000</v>
      </c>
      <c r="H2168" s="145"/>
      <c r="I2168" s="168">
        <f t="shared" si="44"/>
        <v>49990603.040000007</v>
      </c>
      <c r="J2168" s="95"/>
      <c r="K2168" s="34"/>
      <c r="L2168" s="34"/>
      <c r="M2168" s="34"/>
      <c r="N2168" s="34"/>
      <c r="O2168" s="34"/>
      <c r="P2168" s="34"/>
      <c r="Q2168" s="34"/>
      <c r="R2168" s="34"/>
      <c r="S2168" s="34"/>
      <c r="T2168" s="34"/>
      <c r="U2168" s="34"/>
      <c r="V2168" s="34"/>
    </row>
    <row r="2169" spans="1:22" x14ac:dyDescent="0.25">
      <c r="A2169" s="170">
        <v>44618</v>
      </c>
      <c r="B2169" s="34"/>
      <c r="C2169" s="128" t="s">
        <v>421</v>
      </c>
      <c r="D2169" s="128" t="s">
        <v>562</v>
      </c>
      <c r="E2169" s="175">
        <v>114198</v>
      </c>
      <c r="F2169" s="127" t="s">
        <v>396</v>
      </c>
      <c r="G2169" s="167">
        <v>14000</v>
      </c>
      <c r="H2169" s="145"/>
      <c r="I2169" s="168">
        <f t="shared" si="44"/>
        <v>50004603.040000007</v>
      </c>
      <c r="J2169" s="95"/>
      <c r="K2169" s="34"/>
      <c r="L2169" s="34"/>
      <c r="M2169" s="34"/>
      <c r="N2169" s="34"/>
      <c r="O2169" s="34"/>
      <c r="P2169" s="34"/>
      <c r="Q2169" s="34"/>
      <c r="R2169" s="34"/>
      <c r="S2169" s="34"/>
      <c r="T2169" s="34"/>
      <c r="U2169" s="34"/>
      <c r="V2169" s="34"/>
    </row>
    <row r="2170" spans="1:22" x14ac:dyDescent="0.25">
      <c r="A2170" s="170">
        <v>44619</v>
      </c>
      <c r="B2170" s="34"/>
      <c r="C2170" s="128" t="s">
        <v>421</v>
      </c>
      <c r="D2170" s="128" t="s">
        <v>562</v>
      </c>
      <c r="E2170" s="175">
        <v>115206</v>
      </c>
      <c r="F2170" s="127" t="s">
        <v>396</v>
      </c>
      <c r="G2170" s="167">
        <v>14000</v>
      </c>
      <c r="H2170" s="145"/>
      <c r="I2170" s="168">
        <f t="shared" si="44"/>
        <v>50018603.040000007</v>
      </c>
      <c r="J2170" s="95"/>
      <c r="K2170" s="34"/>
      <c r="L2170" s="34"/>
      <c r="M2170" s="34"/>
      <c r="N2170" s="34"/>
      <c r="O2170" s="34"/>
      <c r="P2170" s="34"/>
      <c r="Q2170" s="34"/>
      <c r="R2170" s="34"/>
      <c r="S2170" s="34"/>
      <c r="T2170" s="34"/>
      <c r="U2170" s="34"/>
      <c r="V2170" s="34"/>
    </row>
    <row r="2171" spans="1:22" x14ac:dyDescent="0.25">
      <c r="A2171" s="170">
        <v>44620</v>
      </c>
      <c r="B2171" s="34"/>
      <c r="C2171" s="128" t="s">
        <v>421</v>
      </c>
      <c r="D2171" s="128" t="s">
        <v>562</v>
      </c>
      <c r="E2171" s="175">
        <v>102130</v>
      </c>
      <c r="F2171" s="127" t="s">
        <v>396</v>
      </c>
      <c r="G2171" s="167">
        <v>14000</v>
      </c>
      <c r="H2171" s="145"/>
      <c r="I2171" s="168">
        <f t="shared" si="44"/>
        <v>50032603.040000007</v>
      </c>
      <c r="J2171" s="95"/>
      <c r="K2171" s="34"/>
      <c r="L2171" s="34"/>
      <c r="M2171" s="34"/>
      <c r="N2171" s="34"/>
      <c r="O2171" s="34"/>
      <c r="P2171" s="34"/>
      <c r="Q2171" s="34"/>
      <c r="R2171" s="34"/>
      <c r="S2171" s="34"/>
      <c r="T2171" s="34"/>
      <c r="U2171" s="34"/>
      <c r="V2171" s="34"/>
    </row>
    <row r="2172" spans="1:22" x14ac:dyDescent="0.25">
      <c r="A2172" s="170">
        <v>44621</v>
      </c>
      <c r="B2172" s="34"/>
      <c r="C2172" s="128" t="s">
        <v>421</v>
      </c>
      <c r="D2172" s="128" t="s">
        <v>562</v>
      </c>
      <c r="E2172" s="175">
        <v>115201</v>
      </c>
      <c r="F2172" s="127" t="s">
        <v>396</v>
      </c>
      <c r="G2172" s="167">
        <v>14000</v>
      </c>
      <c r="H2172" s="145"/>
      <c r="I2172" s="168">
        <f t="shared" si="44"/>
        <v>50046603.040000007</v>
      </c>
      <c r="J2172" s="95"/>
      <c r="K2172" s="34"/>
      <c r="L2172" s="34"/>
      <c r="M2172" s="34"/>
      <c r="N2172" s="34"/>
      <c r="O2172" s="34"/>
      <c r="P2172" s="34"/>
      <c r="Q2172" s="34"/>
      <c r="R2172" s="34"/>
      <c r="S2172" s="34"/>
      <c r="T2172" s="34"/>
      <c r="U2172" s="34"/>
      <c r="V2172" s="34"/>
    </row>
    <row r="2173" spans="1:22" x14ac:dyDescent="0.25">
      <c r="A2173" s="170">
        <v>44622</v>
      </c>
      <c r="B2173" s="34"/>
      <c r="C2173" s="128" t="s">
        <v>421</v>
      </c>
      <c r="D2173" s="128" t="s">
        <v>562</v>
      </c>
      <c r="E2173" s="175">
        <v>103133</v>
      </c>
      <c r="F2173" s="127" t="s">
        <v>396</v>
      </c>
      <c r="G2173" s="167">
        <v>14000</v>
      </c>
      <c r="H2173" s="145"/>
      <c r="I2173" s="168">
        <f t="shared" si="44"/>
        <v>50060603.040000007</v>
      </c>
      <c r="J2173" s="56"/>
    </row>
    <row r="2174" spans="1:22" x14ac:dyDescent="0.25">
      <c r="A2174" s="170">
        <v>44623</v>
      </c>
      <c r="B2174" s="34"/>
      <c r="C2174" s="128" t="s">
        <v>421</v>
      </c>
      <c r="D2174" s="128" t="s">
        <v>562</v>
      </c>
      <c r="E2174" s="175">
        <v>103150</v>
      </c>
      <c r="F2174" s="127" t="s">
        <v>396</v>
      </c>
      <c r="G2174" s="167">
        <v>14000</v>
      </c>
      <c r="H2174" s="145"/>
      <c r="I2174" s="168">
        <f t="shared" si="44"/>
        <v>50074603.040000007</v>
      </c>
      <c r="J2174" s="56"/>
    </row>
    <row r="2175" spans="1:22" x14ac:dyDescent="0.25">
      <c r="A2175" s="170">
        <v>44624</v>
      </c>
      <c r="B2175" s="34"/>
      <c r="C2175" s="128" t="s">
        <v>421</v>
      </c>
      <c r="D2175" s="128" t="s">
        <v>562</v>
      </c>
      <c r="E2175" s="175">
        <v>103072</v>
      </c>
      <c r="F2175" s="127" t="s">
        <v>396</v>
      </c>
      <c r="G2175" s="167">
        <v>14000</v>
      </c>
      <c r="H2175" s="145"/>
      <c r="I2175" s="168">
        <f t="shared" si="44"/>
        <v>50088603.040000007</v>
      </c>
      <c r="J2175" s="56"/>
    </row>
    <row r="2176" spans="1:22" x14ac:dyDescent="0.25">
      <c r="A2176" s="170">
        <v>44625</v>
      </c>
      <c r="B2176" s="34"/>
      <c r="C2176" s="128" t="s">
        <v>421</v>
      </c>
      <c r="D2176" s="128" t="s">
        <v>562</v>
      </c>
      <c r="E2176" s="175">
        <v>124316</v>
      </c>
      <c r="F2176" s="127" t="s">
        <v>396</v>
      </c>
      <c r="G2176" s="167">
        <v>14000</v>
      </c>
      <c r="H2176" s="145"/>
      <c r="I2176" s="168">
        <f t="shared" si="44"/>
        <v>50102603.040000007</v>
      </c>
      <c r="J2176" s="56"/>
    </row>
    <row r="2177" spans="1:10" x14ac:dyDescent="0.25">
      <c r="A2177" s="170">
        <v>44626</v>
      </c>
      <c r="B2177" s="34"/>
      <c r="C2177" s="128" t="s">
        <v>421</v>
      </c>
      <c r="D2177" s="128" t="s">
        <v>562</v>
      </c>
      <c r="E2177" s="175">
        <v>111155</v>
      </c>
      <c r="F2177" s="127" t="s">
        <v>396</v>
      </c>
      <c r="G2177" s="167">
        <v>14000</v>
      </c>
      <c r="H2177" s="145"/>
      <c r="I2177" s="168">
        <f t="shared" si="44"/>
        <v>50116603.040000007</v>
      </c>
      <c r="J2177" s="56"/>
    </row>
    <row r="2178" spans="1:10" x14ac:dyDescent="0.25">
      <c r="A2178" s="170">
        <v>44627</v>
      </c>
      <c r="B2178" s="34"/>
      <c r="C2178" s="128" t="s">
        <v>421</v>
      </c>
      <c r="D2178" s="128" t="s">
        <v>562</v>
      </c>
      <c r="E2178" s="175">
        <v>124390</v>
      </c>
      <c r="F2178" s="127" t="s">
        <v>396</v>
      </c>
      <c r="G2178" s="167">
        <v>14000</v>
      </c>
      <c r="H2178" s="145"/>
      <c r="I2178" s="168">
        <f t="shared" si="44"/>
        <v>50130603.040000007</v>
      </c>
      <c r="J2178" s="56"/>
    </row>
    <row r="2179" spans="1:10" x14ac:dyDescent="0.25">
      <c r="A2179" s="170">
        <v>44628</v>
      </c>
      <c r="B2179" s="34"/>
      <c r="C2179" s="128" t="s">
        <v>421</v>
      </c>
      <c r="D2179" s="128" t="s">
        <v>562</v>
      </c>
      <c r="E2179" s="175">
        <v>111183</v>
      </c>
      <c r="F2179" s="127" t="s">
        <v>396</v>
      </c>
      <c r="G2179" s="167">
        <v>14000</v>
      </c>
      <c r="H2179" s="145"/>
      <c r="I2179" s="168">
        <f t="shared" si="44"/>
        <v>50144603.040000007</v>
      </c>
      <c r="J2179" s="56"/>
    </row>
    <row r="2180" spans="1:10" x14ac:dyDescent="0.25">
      <c r="A2180" s="170">
        <v>44629</v>
      </c>
      <c r="B2180" s="34"/>
      <c r="C2180" s="128" t="s">
        <v>421</v>
      </c>
      <c r="D2180" s="128" t="s">
        <v>562</v>
      </c>
      <c r="E2180" s="175">
        <v>131266</v>
      </c>
      <c r="F2180" s="127" t="s">
        <v>396</v>
      </c>
      <c r="G2180" s="167">
        <v>14000</v>
      </c>
      <c r="H2180" s="145"/>
      <c r="I2180" s="168">
        <f t="shared" si="44"/>
        <v>50158603.040000007</v>
      </c>
      <c r="J2180" s="56"/>
    </row>
    <row r="2181" spans="1:10" x14ac:dyDescent="0.25">
      <c r="A2181" s="170">
        <v>44630</v>
      </c>
      <c r="B2181" s="34"/>
      <c r="C2181" s="128" t="s">
        <v>421</v>
      </c>
      <c r="D2181" s="128" t="s">
        <v>562</v>
      </c>
      <c r="E2181" s="175">
        <v>120187</v>
      </c>
      <c r="F2181" s="127" t="s">
        <v>396</v>
      </c>
      <c r="G2181" s="167">
        <v>14000</v>
      </c>
      <c r="H2181" s="145"/>
      <c r="I2181" s="168">
        <f t="shared" si="44"/>
        <v>50172603.040000007</v>
      </c>
      <c r="J2181" s="56"/>
    </row>
    <row r="2182" spans="1:10" x14ac:dyDescent="0.25">
      <c r="A2182" s="170">
        <v>44631</v>
      </c>
      <c r="B2182" s="34"/>
      <c r="C2182" s="128" t="s">
        <v>421</v>
      </c>
      <c r="D2182" s="128" t="s">
        <v>562</v>
      </c>
      <c r="E2182" s="175">
        <v>131129</v>
      </c>
      <c r="F2182" s="127" t="s">
        <v>396</v>
      </c>
      <c r="G2182" s="167">
        <v>14000</v>
      </c>
      <c r="H2182" s="145"/>
      <c r="I2182" s="168">
        <f t="shared" si="44"/>
        <v>50186603.040000007</v>
      </c>
      <c r="J2182" s="56"/>
    </row>
    <row r="2183" spans="1:10" x14ac:dyDescent="0.25">
      <c r="A2183" s="170">
        <v>44632</v>
      </c>
      <c r="B2183" s="34"/>
      <c r="C2183" s="128" t="s">
        <v>421</v>
      </c>
      <c r="D2183" s="128" t="s">
        <v>562</v>
      </c>
      <c r="E2183" s="175">
        <v>120181</v>
      </c>
      <c r="F2183" s="127" t="s">
        <v>396</v>
      </c>
      <c r="G2183" s="167">
        <v>14000</v>
      </c>
      <c r="H2183" s="145"/>
      <c r="I2183" s="168">
        <f t="shared" si="44"/>
        <v>50200603.040000007</v>
      </c>
      <c r="J2183" s="56"/>
    </row>
    <row r="2184" spans="1:10" x14ac:dyDescent="0.25">
      <c r="A2184" s="170">
        <v>44633</v>
      </c>
      <c r="B2184" s="34"/>
      <c r="C2184" s="128" t="s">
        <v>421</v>
      </c>
      <c r="D2184" s="128" t="s">
        <v>562</v>
      </c>
      <c r="E2184" s="175">
        <v>124168</v>
      </c>
      <c r="F2184" s="127" t="s">
        <v>396</v>
      </c>
      <c r="G2184" s="167">
        <v>14000</v>
      </c>
      <c r="H2184" s="145"/>
      <c r="I2184" s="168">
        <f t="shared" si="44"/>
        <v>50214603.040000007</v>
      </c>
      <c r="J2184" s="56"/>
    </row>
    <row r="2185" spans="1:10" x14ac:dyDescent="0.25">
      <c r="A2185" s="170">
        <v>44634</v>
      </c>
      <c r="B2185" s="34"/>
      <c r="C2185" s="128" t="s">
        <v>421</v>
      </c>
      <c r="D2185" s="128" t="s">
        <v>562</v>
      </c>
      <c r="E2185" s="175">
        <v>125236</v>
      </c>
      <c r="F2185" s="127" t="s">
        <v>396</v>
      </c>
      <c r="G2185" s="167">
        <v>14000</v>
      </c>
      <c r="H2185" s="145"/>
      <c r="I2185" s="168">
        <f t="shared" si="44"/>
        <v>50228603.040000007</v>
      </c>
      <c r="J2185" s="56"/>
    </row>
    <row r="2186" spans="1:10" x14ac:dyDescent="0.25">
      <c r="A2186" s="170">
        <v>44635</v>
      </c>
      <c r="B2186" s="34"/>
      <c r="C2186" s="128" t="s">
        <v>421</v>
      </c>
      <c r="D2186" s="128" t="s">
        <v>562</v>
      </c>
      <c r="E2186" s="175">
        <v>133283</v>
      </c>
      <c r="F2186" s="127" t="s">
        <v>396</v>
      </c>
      <c r="G2186" s="167">
        <v>14000</v>
      </c>
      <c r="H2186" s="145"/>
      <c r="I2186" s="168">
        <f t="shared" si="44"/>
        <v>50242603.040000007</v>
      </c>
      <c r="J2186" s="56"/>
    </row>
    <row r="2187" spans="1:10" x14ac:dyDescent="0.25">
      <c r="A2187" s="170">
        <v>44636</v>
      </c>
      <c r="B2187" s="34"/>
      <c r="C2187" s="128" t="s">
        <v>421</v>
      </c>
      <c r="D2187" s="128" t="s">
        <v>562</v>
      </c>
      <c r="E2187" s="175">
        <v>122266</v>
      </c>
      <c r="F2187" s="127" t="s">
        <v>396</v>
      </c>
      <c r="G2187" s="167">
        <v>14000</v>
      </c>
      <c r="H2187" s="145"/>
      <c r="I2187" s="168">
        <f t="shared" si="44"/>
        <v>50256603.040000007</v>
      </c>
      <c r="J2187" s="56"/>
    </row>
    <row r="2188" spans="1:10" x14ac:dyDescent="0.25">
      <c r="A2188" s="170">
        <v>44637</v>
      </c>
      <c r="B2188" s="34"/>
      <c r="C2188" s="128" t="s">
        <v>421</v>
      </c>
      <c r="D2188" s="128" t="s">
        <v>562</v>
      </c>
      <c r="E2188" s="175">
        <v>134326</v>
      </c>
      <c r="F2188" s="127" t="s">
        <v>396</v>
      </c>
      <c r="G2188" s="167">
        <v>14000</v>
      </c>
      <c r="H2188" s="145"/>
      <c r="I2188" s="168">
        <f t="shared" si="44"/>
        <v>50270603.040000007</v>
      </c>
      <c r="J2188" s="56"/>
    </row>
    <row r="2189" spans="1:10" x14ac:dyDescent="0.25">
      <c r="A2189" s="170">
        <v>44638</v>
      </c>
      <c r="B2189" s="34"/>
      <c r="C2189" s="128" t="s">
        <v>421</v>
      </c>
      <c r="D2189" s="128" t="s">
        <v>562</v>
      </c>
      <c r="E2189" s="175">
        <v>123273</v>
      </c>
      <c r="F2189" s="127" t="s">
        <v>396</v>
      </c>
      <c r="G2189" s="167">
        <v>14000</v>
      </c>
      <c r="H2189" s="145"/>
      <c r="I2189" s="168">
        <f t="shared" si="44"/>
        <v>50284603.040000007</v>
      </c>
      <c r="J2189" s="56"/>
    </row>
    <row r="2190" spans="1:10" x14ac:dyDescent="0.25">
      <c r="A2190" s="170">
        <v>44639</v>
      </c>
      <c r="B2190" s="34"/>
      <c r="C2190" s="128" t="s">
        <v>421</v>
      </c>
      <c r="D2190" s="128" t="s">
        <v>562</v>
      </c>
      <c r="E2190" s="175">
        <v>143336</v>
      </c>
      <c r="F2190" s="127" t="s">
        <v>396</v>
      </c>
      <c r="G2190" s="167">
        <v>14000</v>
      </c>
      <c r="H2190" s="145"/>
      <c r="I2190" s="168">
        <f t="shared" si="44"/>
        <v>50298603.040000007</v>
      </c>
      <c r="J2190" s="56"/>
    </row>
    <row r="2191" spans="1:10" x14ac:dyDescent="0.25">
      <c r="A2191" s="170">
        <v>44640</v>
      </c>
      <c r="B2191" s="34"/>
      <c r="C2191" s="128" t="s">
        <v>421</v>
      </c>
      <c r="D2191" s="128" t="s">
        <v>562</v>
      </c>
      <c r="E2191" s="175">
        <v>131295</v>
      </c>
      <c r="F2191" s="127" t="s">
        <v>396</v>
      </c>
      <c r="G2191" s="167">
        <v>14000</v>
      </c>
      <c r="H2191" s="145"/>
      <c r="I2191" s="168">
        <f t="shared" si="44"/>
        <v>50312603.040000007</v>
      </c>
      <c r="J2191" s="56"/>
    </row>
    <row r="2192" spans="1:10" x14ac:dyDescent="0.25">
      <c r="A2192" s="170">
        <v>44641</v>
      </c>
      <c r="B2192" s="34"/>
      <c r="C2192" s="128" t="s">
        <v>421</v>
      </c>
      <c r="D2192" s="128" t="s">
        <v>562</v>
      </c>
      <c r="E2192" s="175">
        <v>135182</v>
      </c>
      <c r="F2192" s="127" t="s">
        <v>396</v>
      </c>
      <c r="G2192" s="167">
        <v>14000</v>
      </c>
      <c r="H2192" s="145"/>
      <c r="I2192" s="168">
        <f t="shared" ref="I2192:I2255" si="45">I2191+G2192</f>
        <v>50326603.040000007</v>
      </c>
      <c r="J2192" s="56"/>
    </row>
    <row r="2193" spans="1:10" x14ac:dyDescent="0.25">
      <c r="A2193" s="170">
        <v>44642</v>
      </c>
      <c r="B2193" s="34"/>
      <c r="C2193" s="128" t="s">
        <v>421</v>
      </c>
      <c r="D2193" s="128" t="s">
        <v>562</v>
      </c>
      <c r="E2193" s="175">
        <v>132305</v>
      </c>
      <c r="F2193" s="127" t="s">
        <v>396</v>
      </c>
      <c r="G2193" s="167">
        <v>14000</v>
      </c>
      <c r="H2193" s="145"/>
      <c r="I2193" s="168">
        <f t="shared" si="45"/>
        <v>50340603.040000007</v>
      </c>
      <c r="J2193" s="56"/>
    </row>
    <row r="2194" spans="1:10" x14ac:dyDescent="0.25">
      <c r="A2194" s="170">
        <v>44643</v>
      </c>
      <c r="B2194" s="34"/>
      <c r="C2194" s="128" t="s">
        <v>421</v>
      </c>
      <c r="D2194" s="128" t="s">
        <v>562</v>
      </c>
      <c r="E2194" s="175">
        <v>141250</v>
      </c>
      <c r="F2194" s="127" t="s">
        <v>396</v>
      </c>
      <c r="G2194" s="167">
        <v>14000</v>
      </c>
      <c r="H2194" s="145"/>
      <c r="I2194" s="168">
        <f t="shared" si="45"/>
        <v>50354603.040000007</v>
      </c>
      <c r="J2194" s="56"/>
    </row>
    <row r="2195" spans="1:10" x14ac:dyDescent="0.25">
      <c r="A2195" s="170">
        <v>44644</v>
      </c>
      <c r="B2195" s="34"/>
      <c r="C2195" s="128" t="s">
        <v>421</v>
      </c>
      <c r="D2195" s="128" t="s">
        <v>562</v>
      </c>
      <c r="E2195" s="175">
        <v>124228</v>
      </c>
      <c r="F2195" s="127" t="s">
        <v>396</v>
      </c>
      <c r="G2195" s="167">
        <v>14000</v>
      </c>
      <c r="H2195" s="145"/>
      <c r="I2195" s="168">
        <f t="shared" si="45"/>
        <v>50368603.040000007</v>
      </c>
      <c r="J2195" s="56"/>
    </row>
    <row r="2196" spans="1:10" x14ac:dyDescent="0.25">
      <c r="A2196" s="170">
        <v>44645</v>
      </c>
      <c r="B2196" s="34"/>
      <c r="C2196" s="128" t="s">
        <v>421</v>
      </c>
      <c r="D2196" s="128" t="s">
        <v>562</v>
      </c>
      <c r="E2196" s="175">
        <v>150337</v>
      </c>
      <c r="F2196" s="127" t="s">
        <v>396</v>
      </c>
      <c r="G2196" s="167">
        <v>14000</v>
      </c>
      <c r="H2196" s="145"/>
      <c r="I2196" s="168">
        <f t="shared" si="45"/>
        <v>50382603.040000007</v>
      </c>
      <c r="J2196" s="56"/>
    </row>
    <row r="2197" spans="1:10" x14ac:dyDescent="0.25">
      <c r="A2197" s="170">
        <v>44646</v>
      </c>
      <c r="B2197" s="34"/>
      <c r="C2197" s="128" t="s">
        <v>421</v>
      </c>
      <c r="D2197" s="128" t="s">
        <v>562</v>
      </c>
      <c r="E2197" s="175">
        <v>132190</v>
      </c>
      <c r="F2197" s="127" t="s">
        <v>396</v>
      </c>
      <c r="G2197" s="167">
        <v>14000</v>
      </c>
      <c r="H2197" s="145"/>
      <c r="I2197" s="168">
        <f t="shared" si="45"/>
        <v>50396603.040000007</v>
      </c>
      <c r="J2197" s="56"/>
    </row>
    <row r="2198" spans="1:10" x14ac:dyDescent="0.25">
      <c r="A2198" s="170">
        <v>44647</v>
      </c>
      <c r="B2198" s="34"/>
      <c r="C2198" s="128" t="s">
        <v>421</v>
      </c>
      <c r="D2198" s="128" t="s">
        <v>562</v>
      </c>
      <c r="E2198" s="175">
        <v>145332</v>
      </c>
      <c r="F2198" s="127" t="s">
        <v>396</v>
      </c>
      <c r="G2198" s="167">
        <v>14000</v>
      </c>
      <c r="H2198" s="145"/>
      <c r="I2198" s="168">
        <f t="shared" si="45"/>
        <v>50410603.040000007</v>
      </c>
      <c r="J2198" s="56"/>
    </row>
    <row r="2199" spans="1:10" x14ac:dyDescent="0.25">
      <c r="A2199" s="170">
        <v>44648</v>
      </c>
      <c r="B2199" s="34"/>
      <c r="C2199" s="128" t="s">
        <v>421</v>
      </c>
      <c r="D2199" s="128" t="s">
        <v>562</v>
      </c>
      <c r="E2199" s="175">
        <v>135147</v>
      </c>
      <c r="F2199" s="127" t="s">
        <v>396</v>
      </c>
      <c r="G2199" s="167">
        <v>14000</v>
      </c>
      <c r="H2199" s="145"/>
      <c r="I2199" s="168">
        <f t="shared" si="45"/>
        <v>50424603.040000007</v>
      </c>
      <c r="J2199" s="56"/>
    </row>
    <row r="2200" spans="1:10" x14ac:dyDescent="0.25">
      <c r="A2200" s="170">
        <v>44649</v>
      </c>
      <c r="B2200" s="34"/>
      <c r="C2200" s="128" t="s">
        <v>421</v>
      </c>
      <c r="D2200" s="128" t="s">
        <v>562</v>
      </c>
      <c r="E2200" s="175">
        <v>142282</v>
      </c>
      <c r="F2200" s="127" t="s">
        <v>396</v>
      </c>
      <c r="G2200" s="167">
        <v>14000</v>
      </c>
      <c r="H2200" s="145"/>
      <c r="I2200" s="168">
        <f t="shared" si="45"/>
        <v>50438603.040000007</v>
      </c>
      <c r="J2200" s="56"/>
    </row>
    <row r="2201" spans="1:10" x14ac:dyDescent="0.25">
      <c r="A2201" s="170">
        <v>44650</v>
      </c>
      <c r="B2201" s="34"/>
      <c r="C2201" s="128" t="s">
        <v>421</v>
      </c>
      <c r="D2201" s="128" t="s">
        <v>562</v>
      </c>
      <c r="E2201" s="175">
        <v>135240</v>
      </c>
      <c r="F2201" s="127" t="s">
        <v>396</v>
      </c>
      <c r="G2201" s="167">
        <v>14000</v>
      </c>
      <c r="H2201" s="145"/>
      <c r="I2201" s="168">
        <f t="shared" si="45"/>
        <v>50452603.040000007</v>
      </c>
      <c r="J2201" s="56"/>
    </row>
    <row r="2202" spans="1:10" x14ac:dyDescent="0.25">
      <c r="A2202" s="170">
        <v>44651</v>
      </c>
      <c r="B2202" s="34"/>
      <c r="C2202" s="128" t="s">
        <v>421</v>
      </c>
      <c r="D2202" s="128" t="s">
        <v>562</v>
      </c>
      <c r="E2202" s="175">
        <v>151310</v>
      </c>
      <c r="F2202" s="127" t="s">
        <v>396</v>
      </c>
      <c r="G2202" s="167">
        <v>14000</v>
      </c>
      <c r="H2202" s="145"/>
      <c r="I2202" s="168">
        <f t="shared" si="45"/>
        <v>50466603.040000007</v>
      </c>
      <c r="J2202" s="56"/>
    </row>
    <row r="2203" spans="1:10" x14ac:dyDescent="0.25">
      <c r="A2203" s="170">
        <v>44652</v>
      </c>
      <c r="B2203" s="34"/>
      <c r="C2203" s="128" t="s">
        <v>421</v>
      </c>
      <c r="D2203" s="128" t="s">
        <v>562</v>
      </c>
      <c r="E2203" s="175">
        <v>141264</v>
      </c>
      <c r="F2203" s="127" t="s">
        <v>396</v>
      </c>
      <c r="G2203" s="167">
        <v>14000</v>
      </c>
      <c r="H2203" s="145"/>
      <c r="I2203" s="168">
        <f t="shared" si="45"/>
        <v>50480603.040000007</v>
      </c>
      <c r="J2203" s="56"/>
    </row>
    <row r="2204" spans="1:10" x14ac:dyDescent="0.25">
      <c r="A2204" s="170">
        <v>44653</v>
      </c>
      <c r="B2204" s="34"/>
      <c r="C2204" s="128" t="s">
        <v>421</v>
      </c>
      <c r="D2204" s="128" t="s">
        <v>562</v>
      </c>
      <c r="E2204" s="175">
        <v>150372</v>
      </c>
      <c r="F2204" s="127" t="s">
        <v>396</v>
      </c>
      <c r="G2204" s="167">
        <v>14000</v>
      </c>
      <c r="H2204" s="145"/>
      <c r="I2204" s="168">
        <f t="shared" si="45"/>
        <v>50494603.040000007</v>
      </c>
      <c r="J2204" s="56"/>
    </row>
    <row r="2205" spans="1:10" x14ac:dyDescent="0.25">
      <c r="A2205" s="170">
        <v>44654</v>
      </c>
      <c r="B2205" s="34"/>
      <c r="C2205" s="128" t="s">
        <v>421</v>
      </c>
      <c r="D2205" s="128" t="s">
        <v>562</v>
      </c>
      <c r="E2205" s="175">
        <v>153370</v>
      </c>
      <c r="F2205" s="127" t="s">
        <v>396</v>
      </c>
      <c r="G2205" s="167">
        <v>14000</v>
      </c>
      <c r="H2205" s="145"/>
      <c r="I2205" s="168">
        <f t="shared" si="45"/>
        <v>50508603.040000007</v>
      </c>
      <c r="J2205" s="56"/>
    </row>
    <row r="2206" spans="1:10" x14ac:dyDescent="0.25">
      <c r="A2206" s="170">
        <v>44655</v>
      </c>
      <c r="B2206" s="34"/>
      <c r="C2206" s="128" t="s">
        <v>421</v>
      </c>
      <c r="D2206" s="128" t="s">
        <v>562</v>
      </c>
      <c r="E2206" s="175">
        <v>151397</v>
      </c>
      <c r="F2206" s="127" t="s">
        <v>396</v>
      </c>
      <c r="G2206" s="167">
        <v>14000</v>
      </c>
      <c r="H2206" s="145"/>
      <c r="I2206" s="168">
        <f t="shared" si="45"/>
        <v>50522603.040000007</v>
      </c>
      <c r="J2206" s="56"/>
    </row>
    <row r="2207" spans="1:10" x14ac:dyDescent="0.25">
      <c r="A2207" s="170">
        <v>44656</v>
      </c>
      <c r="B2207" s="34"/>
      <c r="C2207" s="128" t="s">
        <v>421</v>
      </c>
      <c r="D2207" s="128" t="s">
        <v>562</v>
      </c>
      <c r="E2207" s="175">
        <v>154344</v>
      </c>
      <c r="F2207" s="127" t="s">
        <v>396</v>
      </c>
      <c r="G2207" s="167">
        <v>14000</v>
      </c>
      <c r="H2207" s="145"/>
      <c r="I2207" s="168">
        <f t="shared" si="45"/>
        <v>50536603.040000007</v>
      </c>
      <c r="J2207" s="56"/>
    </row>
    <row r="2208" spans="1:10" x14ac:dyDescent="0.25">
      <c r="A2208" s="170">
        <v>44657</v>
      </c>
      <c r="B2208" s="34"/>
      <c r="C2208" s="128" t="s">
        <v>421</v>
      </c>
      <c r="D2208" s="128" t="s">
        <v>562</v>
      </c>
      <c r="E2208" s="175">
        <v>142293</v>
      </c>
      <c r="F2208" s="127" t="s">
        <v>396</v>
      </c>
      <c r="G2208" s="167">
        <v>14000</v>
      </c>
      <c r="H2208" s="145"/>
      <c r="I2208" s="168">
        <f t="shared" si="45"/>
        <v>50550603.040000007</v>
      </c>
      <c r="J2208" s="56"/>
    </row>
    <row r="2209" spans="1:10" x14ac:dyDescent="0.25">
      <c r="A2209" s="170">
        <v>44658</v>
      </c>
      <c r="B2209" s="34"/>
      <c r="C2209" s="128" t="s">
        <v>421</v>
      </c>
      <c r="D2209" s="128" t="s">
        <v>562</v>
      </c>
      <c r="E2209" s="175">
        <v>135342</v>
      </c>
      <c r="F2209" s="127" t="s">
        <v>396</v>
      </c>
      <c r="G2209" s="167">
        <v>15000</v>
      </c>
      <c r="H2209" s="145"/>
      <c r="I2209" s="168">
        <f t="shared" si="45"/>
        <v>50565603.040000007</v>
      </c>
      <c r="J2209" s="56"/>
    </row>
    <row r="2210" spans="1:10" x14ac:dyDescent="0.25">
      <c r="A2210" s="170">
        <v>44659</v>
      </c>
      <c r="B2210" s="34"/>
      <c r="C2210" s="128" t="s">
        <v>421</v>
      </c>
      <c r="D2210" s="128" t="s">
        <v>562</v>
      </c>
      <c r="E2210" s="175">
        <v>152374</v>
      </c>
      <c r="F2210" s="127" t="s">
        <v>396</v>
      </c>
      <c r="G2210" s="167">
        <v>14000</v>
      </c>
      <c r="H2210" s="145"/>
      <c r="I2210" s="168">
        <f t="shared" si="45"/>
        <v>50579603.040000007</v>
      </c>
      <c r="J2210" s="56"/>
    </row>
    <row r="2211" spans="1:10" x14ac:dyDescent="0.25">
      <c r="A2211" s="170">
        <v>44660</v>
      </c>
      <c r="B2211" s="34"/>
      <c r="C2211" s="128" t="s">
        <v>421</v>
      </c>
      <c r="D2211" s="128" t="s">
        <v>562</v>
      </c>
      <c r="E2211" s="175">
        <v>161421</v>
      </c>
      <c r="F2211" s="127" t="s">
        <v>396</v>
      </c>
      <c r="G2211" s="167">
        <v>17500</v>
      </c>
      <c r="H2211" s="145"/>
      <c r="I2211" s="168">
        <f t="shared" si="45"/>
        <v>50597103.040000007</v>
      </c>
      <c r="J2211" s="56"/>
    </row>
    <row r="2212" spans="1:10" x14ac:dyDescent="0.25">
      <c r="A2212" s="170">
        <v>44661</v>
      </c>
      <c r="B2212" s="34"/>
      <c r="C2212" s="128" t="s">
        <v>421</v>
      </c>
      <c r="D2212" s="128" t="s">
        <v>562</v>
      </c>
      <c r="E2212" s="175">
        <v>153384</v>
      </c>
      <c r="F2212" s="127" t="s">
        <v>396</v>
      </c>
      <c r="G2212" s="167">
        <v>14000</v>
      </c>
      <c r="H2212" s="145"/>
      <c r="I2212" s="168">
        <f t="shared" si="45"/>
        <v>50611103.040000007</v>
      </c>
      <c r="J2212" s="56"/>
    </row>
    <row r="2213" spans="1:10" x14ac:dyDescent="0.25">
      <c r="A2213" s="170">
        <v>44662</v>
      </c>
      <c r="B2213" s="34"/>
      <c r="C2213" s="128" t="s">
        <v>421</v>
      </c>
      <c r="D2213" s="128" t="s">
        <v>562</v>
      </c>
      <c r="E2213" s="175">
        <v>923061</v>
      </c>
      <c r="F2213" s="127" t="s">
        <v>396</v>
      </c>
      <c r="G2213" s="167">
        <v>17500</v>
      </c>
      <c r="H2213" s="145"/>
      <c r="I2213" s="168">
        <f t="shared" si="45"/>
        <v>50628603.040000007</v>
      </c>
      <c r="J2213" s="56"/>
    </row>
    <row r="2214" spans="1:10" x14ac:dyDescent="0.25">
      <c r="A2214" s="170">
        <v>44663</v>
      </c>
      <c r="B2214" s="34"/>
      <c r="C2214" s="128" t="s">
        <v>421</v>
      </c>
      <c r="D2214" s="128" t="s">
        <v>562</v>
      </c>
      <c r="E2214" s="175">
        <v>121262</v>
      </c>
      <c r="F2214" s="127" t="s">
        <v>396</v>
      </c>
      <c r="G2214" s="167">
        <v>17000</v>
      </c>
      <c r="H2214" s="145"/>
      <c r="I2214" s="168">
        <f t="shared" si="45"/>
        <v>50645603.040000007</v>
      </c>
      <c r="J2214" s="56"/>
    </row>
    <row r="2215" spans="1:10" x14ac:dyDescent="0.25">
      <c r="A2215" s="170">
        <v>44664</v>
      </c>
      <c r="B2215" s="34"/>
      <c r="C2215" s="128" t="s">
        <v>421</v>
      </c>
      <c r="D2215" s="128" t="s">
        <v>562</v>
      </c>
      <c r="E2215" s="175">
        <v>111149</v>
      </c>
      <c r="F2215" s="127" t="s">
        <v>396</v>
      </c>
      <c r="G2215" s="167">
        <v>17500</v>
      </c>
      <c r="H2215" s="145"/>
      <c r="I2215" s="168">
        <f t="shared" si="45"/>
        <v>50663103.040000007</v>
      </c>
      <c r="J2215" s="56"/>
    </row>
    <row r="2216" spans="1:10" x14ac:dyDescent="0.25">
      <c r="A2216" s="170">
        <v>44665</v>
      </c>
      <c r="B2216" s="34"/>
      <c r="C2216" s="128" t="s">
        <v>421</v>
      </c>
      <c r="D2216" s="128" t="s">
        <v>562</v>
      </c>
      <c r="E2216" s="175">
        <v>161430</v>
      </c>
      <c r="F2216" s="127" t="s">
        <v>396</v>
      </c>
      <c r="G2216" s="167">
        <v>17500</v>
      </c>
      <c r="H2216" s="145"/>
      <c r="I2216" s="168">
        <f t="shared" si="45"/>
        <v>50680603.040000007</v>
      </c>
      <c r="J2216" s="56"/>
    </row>
    <row r="2217" spans="1:10" x14ac:dyDescent="0.25">
      <c r="A2217" s="170">
        <v>44541</v>
      </c>
      <c r="B2217" s="34"/>
      <c r="C2217" s="128" t="s">
        <v>421</v>
      </c>
      <c r="D2217" s="128" t="s">
        <v>562</v>
      </c>
      <c r="E2217" s="175">
        <v>113178</v>
      </c>
      <c r="F2217" s="127" t="s">
        <v>396</v>
      </c>
      <c r="G2217" s="167">
        <v>17500</v>
      </c>
      <c r="H2217" s="145"/>
      <c r="I2217" s="168">
        <f t="shared" si="45"/>
        <v>50698103.040000007</v>
      </c>
      <c r="J2217" s="56"/>
    </row>
    <row r="2218" spans="1:10" x14ac:dyDescent="0.25">
      <c r="A2218" s="170">
        <v>44541</v>
      </c>
      <c r="B2218" s="34"/>
      <c r="C2218" s="128" t="s">
        <v>421</v>
      </c>
      <c r="D2218" s="128" t="s">
        <v>562</v>
      </c>
      <c r="E2218" s="175">
        <v>931056</v>
      </c>
      <c r="F2218" s="127" t="s">
        <v>396</v>
      </c>
      <c r="G2218" s="167">
        <v>17500</v>
      </c>
      <c r="H2218" s="145"/>
      <c r="I2218" s="168">
        <f t="shared" si="45"/>
        <v>50715603.040000007</v>
      </c>
      <c r="J2218" s="56"/>
    </row>
    <row r="2219" spans="1:10" x14ac:dyDescent="0.25">
      <c r="A2219" s="170">
        <v>44541</v>
      </c>
      <c r="B2219" s="34"/>
      <c r="C2219" s="128" t="s">
        <v>421</v>
      </c>
      <c r="D2219" s="128" t="s">
        <v>562</v>
      </c>
      <c r="E2219" s="175">
        <v>113296</v>
      </c>
      <c r="F2219" s="127" t="s">
        <v>396</v>
      </c>
      <c r="G2219" s="167">
        <v>17500</v>
      </c>
      <c r="H2219" s="145"/>
      <c r="I2219" s="168">
        <f t="shared" si="45"/>
        <v>50733103.040000007</v>
      </c>
      <c r="J2219" s="56"/>
    </row>
    <row r="2220" spans="1:10" x14ac:dyDescent="0.25">
      <c r="A2220" s="170">
        <v>44541</v>
      </c>
      <c r="B2220" s="34"/>
      <c r="C2220" s="128" t="s">
        <v>421</v>
      </c>
      <c r="D2220" s="128" t="s">
        <v>562</v>
      </c>
      <c r="E2220" s="175">
        <v>952143</v>
      </c>
      <c r="F2220" s="127" t="s">
        <v>396</v>
      </c>
      <c r="G2220" s="167">
        <v>17500</v>
      </c>
      <c r="H2220" s="145"/>
      <c r="I2220" s="168">
        <f t="shared" si="45"/>
        <v>50750603.040000007</v>
      </c>
      <c r="J2220" s="56"/>
    </row>
    <row r="2221" spans="1:10" x14ac:dyDescent="0.25">
      <c r="A2221" s="170">
        <v>44541</v>
      </c>
      <c r="B2221" s="34"/>
      <c r="C2221" s="128" t="s">
        <v>421</v>
      </c>
      <c r="D2221" s="128" t="s">
        <v>562</v>
      </c>
      <c r="E2221" s="175">
        <v>114159</v>
      </c>
      <c r="F2221" s="127" t="s">
        <v>396</v>
      </c>
      <c r="G2221" s="167">
        <v>17500</v>
      </c>
      <c r="H2221" s="145"/>
      <c r="I2221" s="168">
        <f t="shared" si="45"/>
        <v>50768103.040000007</v>
      </c>
      <c r="J2221" s="56"/>
    </row>
    <row r="2222" spans="1:10" x14ac:dyDescent="0.25">
      <c r="A2222" s="170">
        <v>44541</v>
      </c>
      <c r="B2222" s="34"/>
      <c r="C2222" s="128" t="s">
        <v>421</v>
      </c>
      <c r="D2222" s="128" t="s">
        <v>562</v>
      </c>
      <c r="E2222" s="175">
        <v>956084</v>
      </c>
      <c r="F2222" s="127" t="s">
        <v>396</v>
      </c>
      <c r="G2222" s="167">
        <v>17500</v>
      </c>
      <c r="H2222" s="145"/>
      <c r="I2222" s="168">
        <f t="shared" si="45"/>
        <v>50785603.040000007</v>
      </c>
      <c r="J2222" s="56"/>
    </row>
    <row r="2223" spans="1:10" x14ac:dyDescent="0.25">
      <c r="A2223" s="170">
        <v>44541</v>
      </c>
      <c r="B2223" s="34"/>
      <c r="C2223" s="128" t="s">
        <v>421</v>
      </c>
      <c r="D2223" s="128" t="s">
        <v>562</v>
      </c>
      <c r="E2223" s="175">
        <v>102141</v>
      </c>
      <c r="F2223" s="127" t="s">
        <v>396</v>
      </c>
      <c r="G2223" s="167">
        <v>17500</v>
      </c>
      <c r="H2223" s="145"/>
      <c r="I2223" s="168">
        <f t="shared" si="45"/>
        <v>50803103.040000007</v>
      </c>
      <c r="J2223" s="56"/>
    </row>
    <row r="2224" spans="1:10" x14ac:dyDescent="0.25">
      <c r="A2224" s="170">
        <v>44541</v>
      </c>
      <c r="B2224" s="34"/>
      <c r="C2224" s="128" t="s">
        <v>421</v>
      </c>
      <c r="D2224" s="128" t="s">
        <v>562</v>
      </c>
      <c r="E2224" s="175">
        <v>101104</v>
      </c>
      <c r="F2224" s="127" t="s">
        <v>396</v>
      </c>
      <c r="G2224" s="167">
        <v>17500</v>
      </c>
      <c r="H2224" s="145"/>
      <c r="I2224" s="168">
        <f t="shared" si="45"/>
        <v>50820603.040000007</v>
      </c>
      <c r="J2224" s="56"/>
    </row>
    <row r="2225" spans="1:10" x14ac:dyDescent="0.25">
      <c r="A2225" s="170">
        <v>44541</v>
      </c>
      <c r="B2225" s="34"/>
      <c r="C2225" s="128" t="s">
        <v>421</v>
      </c>
      <c r="D2225" s="128" t="s">
        <v>562</v>
      </c>
      <c r="E2225" s="175">
        <v>114165</v>
      </c>
      <c r="F2225" s="127" t="s">
        <v>396</v>
      </c>
      <c r="G2225" s="167">
        <v>17500</v>
      </c>
      <c r="H2225" s="145"/>
      <c r="I2225" s="168">
        <f t="shared" si="45"/>
        <v>50838103.040000007</v>
      </c>
      <c r="J2225" s="56"/>
    </row>
    <row r="2226" spans="1:10" x14ac:dyDescent="0.25">
      <c r="A2226" s="170">
        <v>44541</v>
      </c>
      <c r="B2226" s="34"/>
      <c r="C2226" s="128" t="s">
        <v>421</v>
      </c>
      <c r="D2226" s="128" t="s">
        <v>562</v>
      </c>
      <c r="E2226" s="175">
        <v>114246</v>
      </c>
      <c r="F2226" s="127" t="s">
        <v>396</v>
      </c>
      <c r="G2226" s="167">
        <v>17500</v>
      </c>
      <c r="H2226" s="145"/>
      <c r="I2226" s="168">
        <f t="shared" si="45"/>
        <v>50855603.040000007</v>
      </c>
      <c r="J2226" s="56"/>
    </row>
    <row r="2227" spans="1:10" x14ac:dyDescent="0.25">
      <c r="A2227" s="170">
        <v>44541</v>
      </c>
      <c r="B2227" s="34"/>
      <c r="C2227" s="128" t="s">
        <v>421</v>
      </c>
      <c r="D2227" s="128" t="s">
        <v>562</v>
      </c>
      <c r="E2227" s="175">
        <v>102144</v>
      </c>
      <c r="F2227" s="127" t="s">
        <v>396</v>
      </c>
      <c r="G2227" s="167">
        <v>17500</v>
      </c>
      <c r="H2227" s="145"/>
      <c r="I2227" s="168">
        <f t="shared" si="45"/>
        <v>50873103.040000007</v>
      </c>
      <c r="J2227" s="56"/>
    </row>
    <row r="2228" spans="1:10" x14ac:dyDescent="0.25">
      <c r="A2228" s="170">
        <v>44541</v>
      </c>
      <c r="B2228" s="34"/>
      <c r="C2228" s="128" t="s">
        <v>421</v>
      </c>
      <c r="D2228" s="128" t="s">
        <v>562</v>
      </c>
      <c r="E2228" s="175">
        <v>114108</v>
      </c>
      <c r="F2228" s="127" t="s">
        <v>396</v>
      </c>
      <c r="G2228" s="167">
        <v>17500</v>
      </c>
      <c r="H2228" s="145"/>
      <c r="I2228" s="168">
        <f t="shared" si="45"/>
        <v>50890603.040000007</v>
      </c>
      <c r="J2228" s="56"/>
    </row>
    <row r="2229" spans="1:10" x14ac:dyDescent="0.25">
      <c r="A2229" s="170">
        <v>44541</v>
      </c>
      <c r="B2229" s="34"/>
      <c r="C2229" s="128" t="s">
        <v>421</v>
      </c>
      <c r="D2229" s="128" t="s">
        <v>562</v>
      </c>
      <c r="E2229" s="175">
        <v>103111</v>
      </c>
      <c r="F2229" s="127" t="s">
        <v>396</v>
      </c>
      <c r="G2229" s="167">
        <v>17500</v>
      </c>
      <c r="H2229" s="145"/>
      <c r="I2229" s="168">
        <f t="shared" si="45"/>
        <v>50908103.040000007</v>
      </c>
      <c r="J2229" s="56"/>
    </row>
    <row r="2230" spans="1:10" x14ac:dyDescent="0.25">
      <c r="A2230" s="170">
        <v>44541</v>
      </c>
      <c r="B2230" s="34"/>
      <c r="C2230" s="128" t="s">
        <v>421</v>
      </c>
      <c r="D2230" s="128" t="s">
        <v>562</v>
      </c>
      <c r="E2230" s="175">
        <v>114163</v>
      </c>
      <c r="F2230" s="127" t="s">
        <v>396</v>
      </c>
      <c r="G2230" s="167">
        <v>17500</v>
      </c>
      <c r="H2230" s="145"/>
      <c r="I2230" s="168">
        <f t="shared" si="45"/>
        <v>50925603.040000007</v>
      </c>
      <c r="J2230" s="56"/>
    </row>
    <row r="2231" spans="1:10" x14ac:dyDescent="0.25">
      <c r="A2231" s="170">
        <v>44541</v>
      </c>
      <c r="B2231" s="34"/>
      <c r="C2231" s="128" t="s">
        <v>421</v>
      </c>
      <c r="D2231" s="128" t="s">
        <v>562</v>
      </c>
      <c r="E2231" s="175">
        <v>700467</v>
      </c>
      <c r="F2231" s="127" t="s">
        <v>396</v>
      </c>
      <c r="G2231" s="167">
        <v>17500</v>
      </c>
      <c r="H2231" s="145"/>
      <c r="I2231" s="168">
        <f t="shared" si="45"/>
        <v>50943103.040000007</v>
      </c>
      <c r="J2231" s="56"/>
    </row>
    <row r="2232" spans="1:10" x14ac:dyDescent="0.25">
      <c r="A2232" s="170">
        <v>44541</v>
      </c>
      <c r="B2232" s="34"/>
      <c r="C2232" s="128" t="s">
        <v>421</v>
      </c>
      <c r="D2232" s="128" t="s">
        <v>562</v>
      </c>
      <c r="E2232" s="175">
        <v>114162</v>
      </c>
      <c r="F2232" s="127" t="s">
        <v>396</v>
      </c>
      <c r="G2232" s="167">
        <v>17500</v>
      </c>
      <c r="H2232" s="145"/>
      <c r="I2232" s="168">
        <f t="shared" si="45"/>
        <v>50960603.040000007</v>
      </c>
      <c r="J2232" s="56"/>
    </row>
    <row r="2233" spans="1:10" x14ac:dyDescent="0.25">
      <c r="A2233" s="170">
        <v>44541</v>
      </c>
      <c r="B2233" s="34"/>
      <c r="C2233" s="128" t="s">
        <v>421</v>
      </c>
      <c r="D2233" s="128" t="s">
        <v>562</v>
      </c>
      <c r="E2233" s="175">
        <v>115246</v>
      </c>
      <c r="F2233" s="127" t="s">
        <v>396</v>
      </c>
      <c r="G2233" s="167">
        <v>17500</v>
      </c>
      <c r="H2233" s="145"/>
      <c r="I2233" s="168">
        <f t="shared" si="45"/>
        <v>50978103.040000007</v>
      </c>
      <c r="J2233" s="56"/>
    </row>
    <row r="2234" spans="1:10" x14ac:dyDescent="0.25">
      <c r="A2234" s="170">
        <v>44541</v>
      </c>
      <c r="B2234" s="34"/>
      <c r="C2234" s="128" t="s">
        <v>421</v>
      </c>
      <c r="D2234" s="128" t="s">
        <v>562</v>
      </c>
      <c r="E2234" s="175">
        <v>110205</v>
      </c>
      <c r="F2234" s="127" t="s">
        <v>396</v>
      </c>
      <c r="G2234" s="167">
        <v>17500</v>
      </c>
      <c r="H2234" s="145"/>
      <c r="I2234" s="168">
        <f t="shared" si="45"/>
        <v>50995603.040000007</v>
      </c>
      <c r="J2234" s="56"/>
    </row>
    <row r="2235" spans="1:10" x14ac:dyDescent="0.25">
      <c r="A2235" s="170">
        <v>44541</v>
      </c>
      <c r="B2235" s="34"/>
      <c r="C2235" s="128" t="s">
        <v>421</v>
      </c>
      <c r="D2235" s="128" t="s">
        <v>562</v>
      </c>
      <c r="E2235" s="175">
        <v>115204</v>
      </c>
      <c r="F2235" s="127" t="s">
        <v>396</v>
      </c>
      <c r="G2235" s="167">
        <v>17500</v>
      </c>
      <c r="H2235" s="145"/>
      <c r="I2235" s="168">
        <f t="shared" si="45"/>
        <v>51013103.040000007</v>
      </c>
      <c r="J2235" s="56"/>
    </row>
    <row r="2236" spans="1:10" x14ac:dyDescent="0.25">
      <c r="A2236" s="170">
        <v>44541</v>
      </c>
      <c r="B2236" s="34"/>
      <c r="C2236" s="128" t="s">
        <v>421</v>
      </c>
      <c r="D2236" s="128" t="s">
        <v>562</v>
      </c>
      <c r="E2236" s="175">
        <v>110070</v>
      </c>
      <c r="F2236" s="127" t="s">
        <v>396</v>
      </c>
      <c r="G2236" s="167">
        <v>17500</v>
      </c>
      <c r="H2236" s="145"/>
      <c r="I2236" s="168">
        <f t="shared" si="45"/>
        <v>51030603.040000007</v>
      </c>
      <c r="J2236" s="56"/>
    </row>
    <row r="2237" spans="1:10" x14ac:dyDescent="0.25">
      <c r="A2237" s="170">
        <v>44541</v>
      </c>
      <c r="B2237" s="34"/>
      <c r="C2237" s="128" t="s">
        <v>421</v>
      </c>
      <c r="D2237" s="128" t="s">
        <v>562</v>
      </c>
      <c r="E2237" s="175">
        <v>110076</v>
      </c>
      <c r="F2237" s="127" t="s">
        <v>396</v>
      </c>
      <c r="G2237" s="167">
        <v>17500</v>
      </c>
      <c r="H2237" s="145"/>
      <c r="I2237" s="168">
        <f t="shared" si="45"/>
        <v>51048103.040000007</v>
      </c>
      <c r="J2237" s="56"/>
    </row>
    <row r="2238" spans="1:10" x14ac:dyDescent="0.25">
      <c r="A2238" s="170">
        <v>44541</v>
      </c>
      <c r="B2238" s="34"/>
      <c r="C2238" s="128" t="s">
        <v>421</v>
      </c>
      <c r="D2238" s="128" t="s">
        <v>562</v>
      </c>
      <c r="E2238" s="175">
        <v>103201</v>
      </c>
      <c r="F2238" s="127" t="s">
        <v>396</v>
      </c>
      <c r="G2238" s="167">
        <v>17500</v>
      </c>
      <c r="H2238" s="145"/>
      <c r="I2238" s="168">
        <f t="shared" si="45"/>
        <v>51065603.040000007</v>
      </c>
      <c r="J2238" s="56"/>
    </row>
    <row r="2239" spans="1:10" x14ac:dyDescent="0.25">
      <c r="A2239" s="170">
        <v>44541</v>
      </c>
      <c r="B2239" s="34"/>
      <c r="C2239" s="128" t="s">
        <v>421</v>
      </c>
      <c r="D2239" s="128" t="s">
        <v>562</v>
      </c>
      <c r="E2239" s="175">
        <v>120209</v>
      </c>
      <c r="F2239" s="127" t="s">
        <v>396</v>
      </c>
      <c r="G2239" s="167">
        <v>17500</v>
      </c>
      <c r="H2239" s="145"/>
      <c r="I2239" s="168">
        <f t="shared" si="45"/>
        <v>51083103.040000007</v>
      </c>
      <c r="J2239" s="56"/>
    </row>
    <row r="2240" spans="1:10" x14ac:dyDescent="0.25">
      <c r="A2240" s="170">
        <v>44541</v>
      </c>
      <c r="B2240" s="34"/>
      <c r="C2240" s="128" t="s">
        <v>421</v>
      </c>
      <c r="D2240" s="128" t="s">
        <v>562</v>
      </c>
      <c r="E2240" s="175">
        <v>110140</v>
      </c>
      <c r="F2240" s="127" t="s">
        <v>396</v>
      </c>
      <c r="G2240" s="167">
        <v>17500</v>
      </c>
      <c r="H2240" s="145"/>
      <c r="I2240" s="168">
        <f t="shared" si="45"/>
        <v>51100603.040000007</v>
      </c>
      <c r="J2240" s="56"/>
    </row>
    <row r="2241" spans="1:10" x14ac:dyDescent="0.25">
      <c r="A2241" s="170">
        <v>44541</v>
      </c>
      <c r="B2241" s="34"/>
      <c r="C2241" s="128" t="s">
        <v>421</v>
      </c>
      <c r="D2241" s="128" t="s">
        <v>562</v>
      </c>
      <c r="E2241" s="175">
        <v>125359</v>
      </c>
      <c r="F2241" s="127" t="s">
        <v>396</v>
      </c>
      <c r="G2241" s="167">
        <v>17500</v>
      </c>
      <c r="H2241" s="145"/>
      <c r="I2241" s="168">
        <f t="shared" si="45"/>
        <v>51118103.040000007</v>
      </c>
      <c r="J2241" s="56"/>
    </row>
    <row r="2242" spans="1:10" x14ac:dyDescent="0.25">
      <c r="A2242" s="170">
        <v>44541</v>
      </c>
      <c r="B2242" s="34"/>
      <c r="C2242" s="128" t="s">
        <v>421</v>
      </c>
      <c r="D2242" s="128" t="s">
        <v>562</v>
      </c>
      <c r="E2242" s="175">
        <v>120212</v>
      </c>
      <c r="F2242" s="127" t="s">
        <v>396</v>
      </c>
      <c r="G2242" s="167">
        <v>17500</v>
      </c>
      <c r="H2242" s="145"/>
      <c r="I2242" s="168">
        <f t="shared" si="45"/>
        <v>51135603.040000007</v>
      </c>
      <c r="J2242" s="56"/>
    </row>
    <row r="2243" spans="1:10" x14ac:dyDescent="0.25">
      <c r="A2243" s="170">
        <v>44541</v>
      </c>
      <c r="B2243" s="34"/>
      <c r="C2243" s="128" t="s">
        <v>421</v>
      </c>
      <c r="D2243" s="128" t="s">
        <v>562</v>
      </c>
      <c r="E2243" s="175">
        <v>130250</v>
      </c>
      <c r="F2243" s="127" t="s">
        <v>396</v>
      </c>
      <c r="G2243" s="167">
        <v>17500</v>
      </c>
      <c r="H2243" s="145"/>
      <c r="I2243" s="168">
        <f t="shared" si="45"/>
        <v>51153103.040000007</v>
      </c>
      <c r="J2243" s="56"/>
    </row>
    <row r="2244" spans="1:10" x14ac:dyDescent="0.25">
      <c r="A2244" s="170">
        <v>44541</v>
      </c>
      <c r="B2244" s="34"/>
      <c r="C2244" s="128" t="s">
        <v>421</v>
      </c>
      <c r="D2244" s="128" t="s">
        <v>562</v>
      </c>
      <c r="E2244" s="175">
        <v>120332</v>
      </c>
      <c r="F2244" s="127" t="s">
        <v>396</v>
      </c>
      <c r="G2244" s="167">
        <v>17500</v>
      </c>
      <c r="H2244" s="145"/>
      <c r="I2244" s="168">
        <f t="shared" si="45"/>
        <v>51170603.040000007</v>
      </c>
      <c r="J2244" s="56"/>
    </row>
    <row r="2245" spans="1:10" x14ac:dyDescent="0.25">
      <c r="A2245" s="170">
        <v>44541</v>
      </c>
      <c r="B2245" s="34"/>
      <c r="C2245" s="128" t="s">
        <v>421</v>
      </c>
      <c r="D2245" s="128" t="s">
        <v>562</v>
      </c>
      <c r="E2245" s="175">
        <v>122252</v>
      </c>
      <c r="F2245" s="127" t="s">
        <v>396</v>
      </c>
      <c r="G2245" s="167">
        <v>17500</v>
      </c>
      <c r="H2245" s="145"/>
      <c r="I2245" s="168">
        <f t="shared" si="45"/>
        <v>51188103.040000007</v>
      </c>
      <c r="J2245" s="56"/>
    </row>
    <row r="2246" spans="1:10" x14ac:dyDescent="0.25">
      <c r="A2246" s="170">
        <v>44541</v>
      </c>
      <c r="B2246" s="34"/>
      <c r="C2246" s="128" t="s">
        <v>421</v>
      </c>
      <c r="D2246" s="128" t="s">
        <v>562</v>
      </c>
      <c r="E2246" s="175">
        <v>122215</v>
      </c>
      <c r="F2246" s="127" t="s">
        <v>396</v>
      </c>
      <c r="G2246" s="167">
        <v>17500</v>
      </c>
      <c r="H2246" s="145"/>
      <c r="I2246" s="168">
        <f t="shared" si="45"/>
        <v>51205603.040000007</v>
      </c>
      <c r="J2246" s="56"/>
    </row>
    <row r="2247" spans="1:10" x14ac:dyDescent="0.25">
      <c r="A2247" s="170">
        <v>44541</v>
      </c>
      <c r="B2247" s="34"/>
      <c r="C2247" s="128" t="s">
        <v>421</v>
      </c>
      <c r="D2247" s="128" t="s">
        <v>562</v>
      </c>
      <c r="E2247" s="175">
        <v>17500</v>
      </c>
      <c r="F2247" s="127" t="s">
        <v>396</v>
      </c>
      <c r="G2247" s="167">
        <v>17500</v>
      </c>
      <c r="H2247" s="145"/>
      <c r="I2247" s="168">
        <f t="shared" si="45"/>
        <v>51223103.040000007</v>
      </c>
      <c r="J2247" s="56"/>
    </row>
    <row r="2248" spans="1:10" x14ac:dyDescent="0.25">
      <c r="A2248" s="170">
        <v>44541</v>
      </c>
      <c r="B2248" s="34"/>
      <c r="C2248" s="128" t="s">
        <v>421</v>
      </c>
      <c r="D2248" s="128" t="s">
        <v>562</v>
      </c>
      <c r="E2248" s="175">
        <v>132308</v>
      </c>
      <c r="F2248" s="127" t="s">
        <v>396</v>
      </c>
      <c r="G2248" s="167">
        <v>17500</v>
      </c>
      <c r="H2248" s="145"/>
      <c r="I2248" s="168">
        <f t="shared" si="45"/>
        <v>51240603.040000007</v>
      </c>
      <c r="J2248" s="56"/>
    </row>
    <row r="2249" spans="1:10" x14ac:dyDescent="0.25">
      <c r="A2249" s="170">
        <v>44541</v>
      </c>
      <c r="B2249" s="34"/>
      <c r="C2249" s="128" t="s">
        <v>421</v>
      </c>
      <c r="D2249" s="128" t="s">
        <v>562</v>
      </c>
      <c r="E2249" s="175">
        <v>130241</v>
      </c>
      <c r="F2249" s="127" t="s">
        <v>396</v>
      </c>
      <c r="G2249" s="167">
        <v>17500</v>
      </c>
      <c r="H2249" s="145"/>
      <c r="I2249" s="168">
        <f t="shared" si="45"/>
        <v>51258103.040000007</v>
      </c>
      <c r="J2249" s="56"/>
    </row>
    <row r="2250" spans="1:10" x14ac:dyDescent="0.25">
      <c r="A2250" s="170">
        <v>44541</v>
      </c>
      <c r="B2250" s="34"/>
      <c r="C2250" s="128" t="s">
        <v>421</v>
      </c>
      <c r="D2250" s="128" t="s">
        <v>562</v>
      </c>
      <c r="E2250" s="175">
        <v>133219</v>
      </c>
      <c r="F2250" s="127" t="s">
        <v>396</v>
      </c>
      <c r="G2250" s="167">
        <v>17500</v>
      </c>
      <c r="H2250" s="145"/>
      <c r="I2250" s="168">
        <f t="shared" si="45"/>
        <v>51275603.040000007</v>
      </c>
      <c r="J2250" s="56"/>
    </row>
    <row r="2251" spans="1:10" x14ac:dyDescent="0.25">
      <c r="A2251" s="170">
        <v>44541</v>
      </c>
      <c r="B2251" s="34"/>
      <c r="C2251" s="128" t="s">
        <v>421</v>
      </c>
      <c r="D2251" s="128" t="s">
        <v>562</v>
      </c>
      <c r="E2251" s="175">
        <v>130112</v>
      </c>
      <c r="F2251" s="127" t="s">
        <v>396</v>
      </c>
      <c r="G2251" s="167">
        <v>17500</v>
      </c>
      <c r="H2251" s="145"/>
      <c r="I2251" s="168">
        <f t="shared" si="45"/>
        <v>51293103.040000007</v>
      </c>
      <c r="J2251" s="56"/>
    </row>
    <row r="2252" spans="1:10" x14ac:dyDescent="0.25">
      <c r="A2252" s="170">
        <v>44541</v>
      </c>
      <c r="B2252" s="34"/>
      <c r="C2252" s="128" t="s">
        <v>421</v>
      </c>
      <c r="D2252" s="128" t="s">
        <v>562</v>
      </c>
      <c r="E2252" s="175">
        <v>133222</v>
      </c>
      <c r="F2252" s="127" t="s">
        <v>396</v>
      </c>
      <c r="G2252" s="167">
        <v>17500</v>
      </c>
      <c r="H2252" s="145"/>
      <c r="I2252" s="168">
        <f t="shared" si="45"/>
        <v>51310603.040000007</v>
      </c>
      <c r="J2252" s="56"/>
    </row>
    <row r="2253" spans="1:10" x14ac:dyDescent="0.25">
      <c r="A2253" s="170">
        <v>44541</v>
      </c>
      <c r="B2253" s="34"/>
      <c r="C2253" s="128" t="s">
        <v>421</v>
      </c>
      <c r="D2253" s="128" t="s">
        <v>562</v>
      </c>
      <c r="E2253" s="175">
        <v>123303</v>
      </c>
      <c r="F2253" s="127" t="s">
        <v>396</v>
      </c>
      <c r="G2253" s="167">
        <v>17500</v>
      </c>
      <c r="H2253" s="145"/>
      <c r="I2253" s="168">
        <f t="shared" si="45"/>
        <v>51328103.040000007</v>
      </c>
      <c r="J2253" s="56"/>
    </row>
    <row r="2254" spans="1:10" x14ac:dyDescent="0.25">
      <c r="A2254" s="170">
        <v>44541</v>
      </c>
      <c r="B2254" s="34"/>
      <c r="C2254" s="128" t="s">
        <v>421</v>
      </c>
      <c r="D2254" s="128" t="s">
        <v>562</v>
      </c>
      <c r="E2254" s="175">
        <v>135302</v>
      </c>
      <c r="F2254" s="127" t="s">
        <v>396</v>
      </c>
      <c r="G2254" s="167">
        <v>17500</v>
      </c>
      <c r="H2254" s="145"/>
      <c r="I2254" s="168">
        <f t="shared" si="45"/>
        <v>51345603.040000007</v>
      </c>
      <c r="J2254" s="56"/>
    </row>
    <row r="2255" spans="1:10" x14ac:dyDescent="0.25">
      <c r="A2255" s="170">
        <v>44541</v>
      </c>
      <c r="B2255" s="34"/>
      <c r="C2255" s="128" t="s">
        <v>421</v>
      </c>
      <c r="D2255" s="128" t="s">
        <v>562</v>
      </c>
      <c r="E2255" s="175">
        <v>124162</v>
      </c>
      <c r="F2255" s="127" t="s">
        <v>396</v>
      </c>
      <c r="G2255" s="167">
        <v>17500</v>
      </c>
      <c r="H2255" s="145"/>
      <c r="I2255" s="168">
        <f t="shared" si="45"/>
        <v>51363103.040000007</v>
      </c>
      <c r="J2255" s="56"/>
    </row>
    <row r="2256" spans="1:10" x14ac:dyDescent="0.25">
      <c r="A2256" s="170">
        <v>44541</v>
      </c>
      <c r="B2256" s="34"/>
      <c r="C2256" s="128" t="s">
        <v>421</v>
      </c>
      <c r="D2256" s="128" t="s">
        <v>562</v>
      </c>
      <c r="E2256" s="175">
        <v>135233</v>
      </c>
      <c r="F2256" s="127" t="s">
        <v>396</v>
      </c>
      <c r="G2256" s="167">
        <v>17500</v>
      </c>
      <c r="H2256" s="145"/>
      <c r="I2256" s="168">
        <f t="shared" ref="I2256:I2319" si="46">I2255+G2256</f>
        <v>51380603.040000007</v>
      </c>
      <c r="J2256" s="56"/>
    </row>
    <row r="2257" spans="1:10" x14ac:dyDescent="0.25">
      <c r="A2257" s="170">
        <v>44541</v>
      </c>
      <c r="B2257" s="34"/>
      <c r="C2257" s="128" t="s">
        <v>421</v>
      </c>
      <c r="D2257" s="128" t="s">
        <v>562</v>
      </c>
      <c r="E2257" s="175">
        <v>124221</v>
      </c>
      <c r="F2257" s="127" t="s">
        <v>396</v>
      </c>
      <c r="G2257" s="167">
        <v>17500</v>
      </c>
      <c r="H2257" s="145"/>
      <c r="I2257" s="168">
        <f t="shared" si="46"/>
        <v>51398103.040000007</v>
      </c>
      <c r="J2257" s="56"/>
    </row>
    <row r="2258" spans="1:10" x14ac:dyDescent="0.25">
      <c r="A2258" s="170">
        <v>44541</v>
      </c>
      <c r="B2258" s="34"/>
      <c r="C2258" s="128" t="s">
        <v>421</v>
      </c>
      <c r="D2258" s="128" t="s">
        <v>562</v>
      </c>
      <c r="E2258" s="175">
        <v>141279</v>
      </c>
      <c r="F2258" s="127" t="s">
        <v>396</v>
      </c>
      <c r="G2258" s="167">
        <v>17500</v>
      </c>
      <c r="H2258" s="145"/>
      <c r="I2258" s="168">
        <f t="shared" si="46"/>
        <v>51415603.040000007</v>
      </c>
      <c r="J2258" s="56"/>
    </row>
    <row r="2259" spans="1:10" x14ac:dyDescent="0.25">
      <c r="A2259" s="170">
        <v>44541</v>
      </c>
      <c r="B2259" s="34"/>
      <c r="C2259" s="128" t="s">
        <v>421</v>
      </c>
      <c r="D2259" s="128" t="s">
        <v>562</v>
      </c>
      <c r="E2259" s="175">
        <v>132311</v>
      </c>
      <c r="F2259" s="127" t="s">
        <v>396</v>
      </c>
      <c r="G2259" s="167">
        <v>17500</v>
      </c>
      <c r="H2259" s="145"/>
      <c r="I2259" s="168">
        <f t="shared" si="46"/>
        <v>51433103.040000007</v>
      </c>
      <c r="J2259" s="56"/>
    </row>
    <row r="2260" spans="1:10" x14ac:dyDescent="0.25">
      <c r="A2260" s="170">
        <v>44541</v>
      </c>
      <c r="B2260" s="34"/>
      <c r="C2260" s="128" t="s">
        <v>421</v>
      </c>
      <c r="D2260" s="128" t="s">
        <v>562</v>
      </c>
      <c r="E2260" s="175">
        <v>155440</v>
      </c>
      <c r="F2260" s="127" t="s">
        <v>396</v>
      </c>
      <c r="G2260" s="167">
        <v>17500</v>
      </c>
      <c r="H2260" s="145"/>
      <c r="I2260" s="168">
        <f t="shared" si="46"/>
        <v>51450603.040000007</v>
      </c>
      <c r="J2260" s="56"/>
    </row>
    <row r="2261" spans="1:10" x14ac:dyDescent="0.25">
      <c r="A2261" s="170">
        <v>44541</v>
      </c>
      <c r="B2261" s="34"/>
      <c r="C2261" s="128" t="s">
        <v>421</v>
      </c>
      <c r="D2261" s="128" t="s">
        <v>562</v>
      </c>
      <c r="E2261" s="175">
        <v>143339</v>
      </c>
      <c r="F2261" s="127" t="s">
        <v>396</v>
      </c>
      <c r="G2261" s="167">
        <v>17500</v>
      </c>
      <c r="H2261" s="145"/>
      <c r="I2261" s="168">
        <f t="shared" si="46"/>
        <v>51468103.040000007</v>
      </c>
      <c r="J2261" s="56"/>
    </row>
    <row r="2262" spans="1:10" x14ac:dyDescent="0.25">
      <c r="A2262" s="170">
        <v>44541</v>
      </c>
      <c r="B2262" s="34"/>
      <c r="C2262" s="128" t="s">
        <v>421</v>
      </c>
      <c r="D2262" s="128" t="s">
        <v>562</v>
      </c>
      <c r="E2262" s="175">
        <v>151323</v>
      </c>
      <c r="F2262" s="127" t="s">
        <v>396</v>
      </c>
      <c r="G2262" s="167">
        <v>17500</v>
      </c>
      <c r="H2262" s="145"/>
      <c r="I2262" s="168">
        <f t="shared" si="46"/>
        <v>51485603.040000007</v>
      </c>
      <c r="J2262" s="56"/>
    </row>
    <row r="2263" spans="1:10" x14ac:dyDescent="0.25">
      <c r="A2263" s="170">
        <v>44541</v>
      </c>
      <c r="B2263" s="34"/>
      <c r="C2263" s="128" t="s">
        <v>421</v>
      </c>
      <c r="D2263" s="128" t="s">
        <v>562</v>
      </c>
      <c r="E2263" s="175">
        <v>144321</v>
      </c>
      <c r="F2263" s="127" t="s">
        <v>396</v>
      </c>
      <c r="G2263" s="167">
        <v>17500</v>
      </c>
      <c r="H2263" s="145"/>
      <c r="I2263" s="168">
        <f t="shared" si="46"/>
        <v>51503103.040000007</v>
      </c>
      <c r="J2263" s="56"/>
    </row>
    <row r="2264" spans="1:10" x14ac:dyDescent="0.25">
      <c r="A2264" s="170">
        <v>44541</v>
      </c>
      <c r="B2264" s="34"/>
      <c r="C2264" s="128" t="s">
        <v>421</v>
      </c>
      <c r="D2264" s="128" t="s">
        <v>562</v>
      </c>
      <c r="E2264" s="175">
        <v>161412</v>
      </c>
      <c r="F2264" s="127" t="s">
        <v>396</v>
      </c>
      <c r="G2264" s="167">
        <v>21000</v>
      </c>
      <c r="H2264" s="145"/>
      <c r="I2264" s="168">
        <f t="shared" si="46"/>
        <v>51524103.040000007</v>
      </c>
      <c r="J2264" s="56"/>
    </row>
    <row r="2265" spans="1:10" x14ac:dyDescent="0.25">
      <c r="A2265" s="170">
        <v>44541</v>
      </c>
      <c r="B2265" s="34"/>
      <c r="C2265" s="128" t="s">
        <v>421</v>
      </c>
      <c r="D2265" s="128" t="s">
        <v>562</v>
      </c>
      <c r="E2265" s="175">
        <v>703980</v>
      </c>
      <c r="F2265" s="127" t="s">
        <v>396</v>
      </c>
      <c r="G2265" s="167">
        <v>18915</v>
      </c>
      <c r="H2265" s="145"/>
      <c r="I2265" s="168">
        <f t="shared" si="46"/>
        <v>51543018.040000007</v>
      </c>
      <c r="J2265" s="56"/>
    </row>
    <row r="2266" spans="1:10" x14ac:dyDescent="0.25">
      <c r="A2266" s="170">
        <v>44541</v>
      </c>
      <c r="B2266" s="34"/>
      <c r="C2266" s="128" t="s">
        <v>421</v>
      </c>
      <c r="D2266" s="128" t="s">
        <v>562</v>
      </c>
      <c r="E2266" s="175">
        <v>111130</v>
      </c>
      <c r="F2266" s="127" t="s">
        <v>396</v>
      </c>
      <c r="G2266" s="167">
        <v>21000</v>
      </c>
      <c r="H2266" s="145"/>
      <c r="I2266" s="168">
        <f t="shared" si="46"/>
        <v>51564018.040000007</v>
      </c>
      <c r="J2266" s="56"/>
    </row>
    <row r="2267" spans="1:10" x14ac:dyDescent="0.25">
      <c r="A2267" s="170">
        <v>44541</v>
      </c>
      <c r="B2267" s="34"/>
      <c r="C2267" s="128" t="s">
        <v>421</v>
      </c>
      <c r="D2267" s="128" t="s">
        <v>562</v>
      </c>
      <c r="E2267" s="175">
        <v>930017</v>
      </c>
      <c r="F2267" s="127" t="s">
        <v>396</v>
      </c>
      <c r="G2267" s="167">
        <v>21000</v>
      </c>
      <c r="H2267" s="145"/>
      <c r="I2267" s="168">
        <f t="shared" si="46"/>
        <v>51585018.040000007</v>
      </c>
      <c r="J2267" s="56"/>
    </row>
    <row r="2268" spans="1:10" x14ac:dyDescent="0.25">
      <c r="A2268" s="170">
        <v>44541</v>
      </c>
      <c r="B2268" s="34"/>
      <c r="C2268" s="128" t="s">
        <v>421</v>
      </c>
      <c r="D2268" s="128" t="s">
        <v>562</v>
      </c>
      <c r="E2268" s="175">
        <v>954085</v>
      </c>
      <c r="F2268" s="127" t="s">
        <v>396</v>
      </c>
      <c r="G2268" s="167">
        <v>21000</v>
      </c>
      <c r="H2268" s="145"/>
      <c r="I2268" s="168">
        <f t="shared" si="46"/>
        <v>51606018.040000007</v>
      </c>
      <c r="J2268" s="56"/>
    </row>
    <row r="2269" spans="1:10" x14ac:dyDescent="0.25">
      <c r="A2269" s="170">
        <v>44541</v>
      </c>
      <c r="B2269" s="34"/>
      <c r="C2269" s="128" t="s">
        <v>421</v>
      </c>
      <c r="D2269" s="128" t="s">
        <v>562</v>
      </c>
      <c r="E2269" s="175">
        <v>915037</v>
      </c>
      <c r="F2269" s="127" t="s">
        <v>396</v>
      </c>
      <c r="G2269" s="167">
        <v>21000</v>
      </c>
      <c r="H2269" s="145"/>
      <c r="I2269" s="168">
        <f t="shared" si="46"/>
        <v>51627018.040000007</v>
      </c>
      <c r="J2269" s="56"/>
    </row>
    <row r="2270" spans="1:10" x14ac:dyDescent="0.25">
      <c r="A2270" s="170">
        <v>44541</v>
      </c>
      <c r="B2270" s="34"/>
      <c r="C2270" s="128" t="s">
        <v>421</v>
      </c>
      <c r="D2270" s="128" t="s">
        <v>562</v>
      </c>
      <c r="E2270" s="175">
        <v>1121378</v>
      </c>
      <c r="F2270" s="127" t="s">
        <v>396</v>
      </c>
      <c r="G2270" s="167">
        <v>21000</v>
      </c>
      <c r="H2270" s="145"/>
      <c r="I2270" s="168">
        <f t="shared" si="46"/>
        <v>51648018.040000007</v>
      </c>
      <c r="J2270" s="56"/>
    </row>
    <row r="2271" spans="1:10" x14ac:dyDescent="0.25">
      <c r="A2271" s="170">
        <v>44541</v>
      </c>
      <c r="B2271" s="34"/>
      <c r="C2271" s="128" t="s">
        <v>421</v>
      </c>
      <c r="D2271" s="128" t="s">
        <v>562</v>
      </c>
      <c r="E2271" s="175">
        <v>933059</v>
      </c>
      <c r="F2271" s="127" t="s">
        <v>396</v>
      </c>
      <c r="G2271" s="167">
        <v>21000</v>
      </c>
      <c r="H2271" s="145"/>
      <c r="I2271" s="168">
        <f t="shared" si="46"/>
        <v>51669018.040000007</v>
      </c>
      <c r="J2271" s="56"/>
    </row>
    <row r="2272" spans="1:10" x14ac:dyDescent="0.25">
      <c r="A2272" s="170">
        <v>44541</v>
      </c>
      <c r="B2272" s="34"/>
      <c r="C2272" s="128" t="s">
        <v>421</v>
      </c>
      <c r="D2272" s="128" t="s">
        <v>562</v>
      </c>
      <c r="E2272" s="175">
        <v>100079</v>
      </c>
      <c r="F2272" s="127" t="s">
        <v>396</v>
      </c>
      <c r="G2272" s="167">
        <v>21000</v>
      </c>
      <c r="H2272" s="145"/>
      <c r="I2272" s="168">
        <f t="shared" si="46"/>
        <v>51690018.040000007</v>
      </c>
      <c r="J2272" s="56"/>
    </row>
    <row r="2273" spans="1:10" x14ac:dyDescent="0.25">
      <c r="A2273" s="170">
        <v>44541</v>
      </c>
      <c r="B2273" s="34"/>
      <c r="C2273" s="128" t="s">
        <v>421</v>
      </c>
      <c r="D2273" s="128" t="s">
        <v>562</v>
      </c>
      <c r="E2273" s="175">
        <v>113184</v>
      </c>
      <c r="F2273" s="127" t="s">
        <v>396</v>
      </c>
      <c r="G2273" s="167">
        <v>21000</v>
      </c>
      <c r="H2273" s="145"/>
      <c r="I2273" s="168">
        <f t="shared" si="46"/>
        <v>51711018.040000007</v>
      </c>
      <c r="J2273" s="56"/>
    </row>
    <row r="2274" spans="1:10" x14ac:dyDescent="0.25">
      <c r="A2274" s="170">
        <v>44541</v>
      </c>
      <c r="B2274" s="34"/>
      <c r="C2274" s="128" t="s">
        <v>421</v>
      </c>
      <c r="D2274" s="128" t="s">
        <v>562</v>
      </c>
      <c r="E2274" s="175">
        <v>114147</v>
      </c>
      <c r="F2274" s="127" t="s">
        <v>396</v>
      </c>
      <c r="G2274" s="167">
        <v>21000</v>
      </c>
      <c r="H2274" s="145"/>
      <c r="I2274" s="168">
        <f t="shared" si="46"/>
        <v>51732018.040000007</v>
      </c>
      <c r="J2274" s="56"/>
    </row>
    <row r="2275" spans="1:10" x14ac:dyDescent="0.25">
      <c r="A2275" s="170">
        <v>44541</v>
      </c>
      <c r="B2275" s="34"/>
      <c r="C2275" s="128" t="s">
        <v>421</v>
      </c>
      <c r="D2275" s="128" t="s">
        <v>562</v>
      </c>
      <c r="E2275" s="175">
        <v>102127</v>
      </c>
      <c r="F2275" s="127" t="s">
        <v>396</v>
      </c>
      <c r="G2275" s="167">
        <v>21000</v>
      </c>
      <c r="H2275" s="145"/>
      <c r="I2275" s="168">
        <f t="shared" si="46"/>
        <v>51753018.040000007</v>
      </c>
      <c r="J2275" s="56"/>
    </row>
    <row r="2276" spans="1:10" x14ac:dyDescent="0.25">
      <c r="A2276" s="170">
        <v>44541</v>
      </c>
      <c r="B2276" s="34"/>
      <c r="C2276" s="128" t="s">
        <v>421</v>
      </c>
      <c r="D2276" s="128" t="s">
        <v>562</v>
      </c>
      <c r="E2276" s="175">
        <v>114175</v>
      </c>
      <c r="F2276" s="127" t="s">
        <v>396</v>
      </c>
      <c r="G2276" s="167">
        <v>21000</v>
      </c>
      <c r="H2276" s="145"/>
      <c r="I2276" s="168">
        <f t="shared" si="46"/>
        <v>51774018.040000007</v>
      </c>
      <c r="J2276" s="56"/>
    </row>
    <row r="2277" spans="1:10" x14ac:dyDescent="0.25">
      <c r="A2277" s="170">
        <v>44541</v>
      </c>
      <c r="B2277" s="34"/>
      <c r="C2277" s="128" t="s">
        <v>421</v>
      </c>
      <c r="D2277" s="128" t="s">
        <v>562</v>
      </c>
      <c r="E2277" s="175">
        <v>102083</v>
      </c>
      <c r="F2277" s="127" t="s">
        <v>396</v>
      </c>
      <c r="G2277" s="167">
        <v>21000</v>
      </c>
      <c r="H2277" s="145"/>
      <c r="I2277" s="168">
        <f t="shared" si="46"/>
        <v>51795018.040000007</v>
      </c>
      <c r="J2277" s="56"/>
    </row>
    <row r="2278" spans="1:10" x14ac:dyDescent="0.25">
      <c r="A2278" s="170">
        <v>44541</v>
      </c>
      <c r="B2278" s="34"/>
      <c r="C2278" s="128" t="s">
        <v>421</v>
      </c>
      <c r="D2278" s="128" t="s">
        <v>562</v>
      </c>
      <c r="E2278" s="175">
        <v>103086</v>
      </c>
      <c r="F2278" s="127" t="s">
        <v>396</v>
      </c>
      <c r="G2278" s="167">
        <v>21000</v>
      </c>
      <c r="H2278" s="145"/>
      <c r="I2278" s="168">
        <f t="shared" si="46"/>
        <v>51816018.040000007</v>
      </c>
      <c r="J2278" s="56"/>
    </row>
    <row r="2279" spans="1:10" x14ac:dyDescent="0.25">
      <c r="A2279" s="170">
        <v>44541</v>
      </c>
      <c r="B2279" s="34"/>
      <c r="C2279" s="128" t="s">
        <v>421</v>
      </c>
      <c r="D2279" s="128" t="s">
        <v>562</v>
      </c>
      <c r="E2279" s="175">
        <v>114172</v>
      </c>
      <c r="F2279" s="127" t="s">
        <v>396</v>
      </c>
      <c r="G2279" s="167">
        <v>21000</v>
      </c>
      <c r="H2279" s="145"/>
      <c r="I2279" s="168">
        <f t="shared" si="46"/>
        <v>51837018.040000007</v>
      </c>
      <c r="J2279" s="56"/>
    </row>
    <row r="2280" spans="1:10" x14ac:dyDescent="0.25">
      <c r="A2280" s="170">
        <v>44541</v>
      </c>
      <c r="B2280" s="34"/>
      <c r="C2280" s="128" t="s">
        <v>421</v>
      </c>
      <c r="D2280" s="128" t="s">
        <v>562</v>
      </c>
      <c r="E2280" s="175">
        <v>111152</v>
      </c>
      <c r="F2280" s="127" t="s">
        <v>396</v>
      </c>
      <c r="G2280" s="167">
        <v>21000</v>
      </c>
      <c r="H2280" s="145"/>
      <c r="I2280" s="168">
        <f t="shared" si="46"/>
        <v>51858018.040000007</v>
      </c>
      <c r="J2280" s="56"/>
    </row>
    <row r="2281" spans="1:10" x14ac:dyDescent="0.25">
      <c r="A2281" s="170">
        <v>44541</v>
      </c>
      <c r="B2281" s="34"/>
      <c r="C2281" s="128" t="s">
        <v>421</v>
      </c>
      <c r="D2281" s="128" t="s">
        <v>562</v>
      </c>
      <c r="E2281" s="175">
        <v>105056</v>
      </c>
      <c r="F2281" s="127" t="s">
        <v>396</v>
      </c>
      <c r="G2281" s="167">
        <v>21000</v>
      </c>
      <c r="H2281" s="145"/>
      <c r="I2281" s="168">
        <f t="shared" si="46"/>
        <v>51879018.040000007</v>
      </c>
      <c r="J2281" s="56"/>
    </row>
    <row r="2282" spans="1:10" x14ac:dyDescent="0.25">
      <c r="A2282" s="170">
        <v>44541</v>
      </c>
      <c r="B2282" s="34"/>
      <c r="C2282" s="128" t="s">
        <v>421</v>
      </c>
      <c r="D2282" s="128" t="s">
        <v>562</v>
      </c>
      <c r="E2282" s="175">
        <v>110134</v>
      </c>
      <c r="F2282" s="127" t="s">
        <v>396</v>
      </c>
      <c r="G2282" s="167">
        <v>21000</v>
      </c>
      <c r="H2282" s="145"/>
      <c r="I2282" s="168">
        <f t="shared" si="46"/>
        <v>51900018.040000007</v>
      </c>
      <c r="J2282" s="56"/>
    </row>
    <row r="2283" spans="1:10" x14ac:dyDescent="0.25">
      <c r="A2283" s="170">
        <v>44541</v>
      </c>
      <c r="B2283" s="34"/>
      <c r="C2283" s="128" t="s">
        <v>421</v>
      </c>
      <c r="D2283" s="128" t="s">
        <v>562</v>
      </c>
      <c r="E2283" s="175">
        <v>115315</v>
      </c>
      <c r="F2283" s="127" t="s">
        <v>396</v>
      </c>
      <c r="G2283" s="167">
        <v>21000</v>
      </c>
      <c r="H2283" s="145"/>
      <c r="I2283" s="168">
        <f t="shared" si="46"/>
        <v>51921018.040000007</v>
      </c>
      <c r="J2283" s="56"/>
    </row>
    <row r="2284" spans="1:10" x14ac:dyDescent="0.25">
      <c r="A2284" s="170">
        <v>44541</v>
      </c>
      <c r="B2284" s="34"/>
      <c r="C2284" s="128" t="s">
        <v>421</v>
      </c>
      <c r="D2284" s="128" t="s">
        <v>562</v>
      </c>
      <c r="E2284" s="175">
        <v>123184</v>
      </c>
      <c r="F2284" s="127" t="s">
        <v>396</v>
      </c>
      <c r="G2284" s="167">
        <v>21000</v>
      </c>
      <c r="H2284" s="145"/>
      <c r="I2284" s="168">
        <f t="shared" si="46"/>
        <v>51942018.040000007</v>
      </c>
      <c r="J2284" s="56"/>
    </row>
    <row r="2285" spans="1:10" x14ac:dyDescent="0.25">
      <c r="A2285" s="170">
        <v>44541</v>
      </c>
      <c r="B2285" s="34"/>
      <c r="C2285" s="128" t="s">
        <v>421</v>
      </c>
      <c r="D2285" s="128" t="s">
        <v>562</v>
      </c>
      <c r="E2285" s="175">
        <v>103106</v>
      </c>
      <c r="F2285" s="127" t="s">
        <v>396</v>
      </c>
      <c r="G2285" s="167">
        <v>21000</v>
      </c>
      <c r="H2285" s="145"/>
      <c r="I2285" s="168">
        <f t="shared" si="46"/>
        <v>51963018.040000007</v>
      </c>
      <c r="J2285" s="56"/>
    </row>
    <row r="2286" spans="1:10" x14ac:dyDescent="0.25">
      <c r="A2286" s="170">
        <v>44541</v>
      </c>
      <c r="B2286" s="34"/>
      <c r="C2286" s="128" t="s">
        <v>421</v>
      </c>
      <c r="D2286" s="128" t="s">
        <v>562</v>
      </c>
      <c r="E2286" s="175">
        <v>121215</v>
      </c>
      <c r="F2286" s="127" t="s">
        <v>396</v>
      </c>
      <c r="G2286" s="167">
        <v>21000</v>
      </c>
      <c r="H2286" s="145"/>
      <c r="I2286" s="168">
        <f t="shared" si="46"/>
        <v>51984018.040000007</v>
      </c>
      <c r="J2286" s="56"/>
    </row>
    <row r="2287" spans="1:10" x14ac:dyDescent="0.25">
      <c r="A2287" s="170">
        <v>44541</v>
      </c>
      <c r="B2287" s="34"/>
      <c r="C2287" s="128" t="s">
        <v>421</v>
      </c>
      <c r="D2287" s="128" t="s">
        <v>562</v>
      </c>
      <c r="E2287" s="175">
        <v>115318</v>
      </c>
      <c r="F2287" s="127" t="s">
        <v>396</v>
      </c>
      <c r="G2287" s="167">
        <v>21000</v>
      </c>
      <c r="H2287" s="145"/>
      <c r="I2287" s="168">
        <f t="shared" si="46"/>
        <v>52005018.040000007</v>
      </c>
      <c r="J2287" s="56"/>
    </row>
    <row r="2288" spans="1:10" x14ac:dyDescent="0.25">
      <c r="A2288" s="170">
        <v>44541</v>
      </c>
      <c r="B2288" s="34"/>
      <c r="C2288" s="128" t="s">
        <v>421</v>
      </c>
      <c r="D2288" s="128" t="s">
        <v>562</v>
      </c>
      <c r="E2288" s="175">
        <v>130109</v>
      </c>
      <c r="F2288" s="127" t="s">
        <v>396</v>
      </c>
      <c r="G2288" s="167">
        <v>21000</v>
      </c>
      <c r="H2288" s="145"/>
      <c r="I2288" s="168">
        <f t="shared" si="46"/>
        <v>52026018.040000007</v>
      </c>
      <c r="J2288" s="56"/>
    </row>
    <row r="2289" spans="1:10" x14ac:dyDescent="0.25">
      <c r="A2289" s="170">
        <v>44541</v>
      </c>
      <c r="B2289" s="34"/>
      <c r="C2289" s="128" t="s">
        <v>421</v>
      </c>
      <c r="D2289" s="128" t="s">
        <v>562</v>
      </c>
      <c r="E2289" s="175">
        <v>110129</v>
      </c>
      <c r="F2289" s="127" t="s">
        <v>396</v>
      </c>
      <c r="G2289" s="167">
        <v>21000</v>
      </c>
      <c r="H2289" s="145"/>
      <c r="I2289" s="168">
        <f t="shared" si="46"/>
        <v>52047018.040000007</v>
      </c>
      <c r="J2289" s="56"/>
    </row>
    <row r="2290" spans="1:10" x14ac:dyDescent="0.25">
      <c r="A2290" s="170">
        <v>44541</v>
      </c>
      <c r="B2290" s="34"/>
      <c r="C2290" s="128" t="s">
        <v>421</v>
      </c>
      <c r="D2290" s="128" t="s">
        <v>562</v>
      </c>
      <c r="E2290" s="175">
        <v>131230</v>
      </c>
      <c r="F2290" s="127" t="s">
        <v>396</v>
      </c>
      <c r="G2290" s="167">
        <v>21000</v>
      </c>
      <c r="H2290" s="145"/>
      <c r="I2290" s="168">
        <f t="shared" si="46"/>
        <v>52068018.040000007</v>
      </c>
      <c r="J2290" s="56"/>
    </row>
    <row r="2291" spans="1:10" x14ac:dyDescent="0.25">
      <c r="A2291" s="170">
        <v>44541</v>
      </c>
      <c r="B2291" s="34"/>
      <c r="C2291" s="128" t="s">
        <v>421</v>
      </c>
      <c r="D2291" s="128" t="s">
        <v>562</v>
      </c>
      <c r="E2291" s="175">
        <v>110079</v>
      </c>
      <c r="F2291" s="127" t="s">
        <v>396</v>
      </c>
      <c r="G2291" s="167">
        <v>21000</v>
      </c>
      <c r="H2291" s="145"/>
      <c r="I2291" s="168">
        <f t="shared" si="46"/>
        <v>52089018.040000007</v>
      </c>
      <c r="J2291" s="56"/>
    </row>
    <row r="2292" spans="1:10" x14ac:dyDescent="0.25">
      <c r="A2292" s="170">
        <v>44541</v>
      </c>
      <c r="B2292" s="34"/>
      <c r="C2292" s="128" t="s">
        <v>421</v>
      </c>
      <c r="D2292" s="128" t="s">
        <v>562</v>
      </c>
      <c r="E2292" s="175">
        <v>123308</v>
      </c>
      <c r="F2292" s="127" t="s">
        <v>396</v>
      </c>
      <c r="G2292" s="167">
        <v>21000</v>
      </c>
      <c r="H2292" s="145"/>
      <c r="I2292" s="168">
        <f t="shared" si="46"/>
        <v>52110018.040000007</v>
      </c>
      <c r="J2292" s="56"/>
    </row>
    <row r="2293" spans="1:10" x14ac:dyDescent="0.25">
      <c r="A2293" s="170">
        <v>44541</v>
      </c>
      <c r="B2293" s="34"/>
      <c r="C2293" s="128" t="s">
        <v>421</v>
      </c>
      <c r="D2293" s="128" t="s">
        <v>562</v>
      </c>
      <c r="E2293" s="175">
        <v>120324</v>
      </c>
      <c r="F2293" s="127" t="s">
        <v>396</v>
      </c>
      <c r="G2293" s="167">
        <v>21000</v>
      </c>
      <c r="H2293" s="145"/>
      <c r="I2293" s="168">
        <f t="shared" si="46"/>
        <v>52131018.040000007</v>
      </c>
      <c r="J2293" s="56"/>
    </row>
    <row r="2294" spans="1:10" x14ac:dyDescent="0.25">
      <c r="A2294" s="170">
        <v>44541</v>
      </c>
      <c r="B2294" s="34"/>
      <c r="C2294" s="128" t="s">
        <v>421</v>
      </c>
      <c r="D2294" s="128" t="s">
        <v>562</v>
      </c>
      <c r="E2294" s="175">
        <v>133250</v>
      </c>
      <c r="F2294" s="127" t="s">
        <v>396</v>
      </c>
      <c r="G2294" s="167">
        <v>21000</v>
      </c>
      <c r="H2294" s="145"/>
      <c r="I2294" s="168">
        <f t="shared" si="46"/>
        <v>52152018.040000007</v>
      </c>
      <c r="J2294" s="56"/>
    </row>
    <row r="2295" spans="1:10" x14ac:dyDescent="0.25">
      <c r="A2295" s="170">
        <v>44541</v>
      </c>
      <c r="B2295" s="34"/>
      <c r="C2295" s="128" t="s">
        <v>421</v>
      </c>
      <c r="D2295" s="128" t="s">
        <v>562</v>
      </c>
      <c r="E2295" s="175">
        <v>120327</v>
      </c>
      <c r="F2295" s="127" t="s">
        <v>396</v>
      </c>
      <c r="G2295" s="167">
        <v>21000</v>
      </c>
      <c r="H2295" s="145"/>
      <c r="I2295" s="168">
        <f t="shared" si="46"/>
        <v>52173018.040000007</v>
      </c>
      <c r="J2295" s="56"/>
    </row>
    <row r="2296" spans="1:10" x14ac:dyDescent="0.25">
      <c r="A2296" s="170">
        <v>44541</v>
      </c>
      <c r="B2296" s="34"/>
      <c r="C2296" s="128" t="s">
        <v>421</v>
      </c>
      <c r="D2296" s="128" t="s">
        <v>562</v>
      </c>
      <c r="E2296" s="175">
        <v>133229</v>
      </c>
      <c r="F2296" s="127" t="s">
        <v>396</v>
      </c>
      <c r="G2296" s="167">
        <v>21000</v>
      </c>
      <c r="H2296" s="145"/>
      <c r="I2296" s="168">
        <f t="shared" si="46"/>
        <v>52194018.040000007</v>
      </c>
      <c r="J2296" s="56"/>
    </row>
    <row r="2297" spans="1:10" x14ac:dyDescent="0.25">
      <c r="A2297" s="170">
        <v>44541</v>
      </c>
      <c r="B2297" s="34"/>
      <c r="C2297" s="128" t="s">
        <v>421</v>
      </c>
      <c r="D2297" s="128" t="s">
        <v>562</v>
      </c>
      <c r="E2297" s="175">
        <v>120190</v>
      </c>
      <c r="F2297" s="127" t="s">
        <v>396</v>
      </c>
      <c r="G2297" s="167">
        <v>21000</v>
      </c>
      <c r="H2297" s="145"/>
      <c r="I2297" s="168">
        <f t="shared" si="46"/>
        <v>52215018.040000007</v>
      </c>
      <c r="J2297" s="56"/>
    </row>
    <row r="2298" spans="1:10" x14ac:dyDescent="0.25">
      <c r="A2298" s="170">
        <v>44541</v>
      </c>
      <c r="B2298" s="34"/>
      <c r="C2298" s="128" t="s">
        <v>421</v>
      </c>
      <c r="D2298" s="128" t="s">
        <v>562</v>
      </c>
      <c r="E2298" s="175">
        <v>151338</v>
      </c>
      <c r="F2298" s="127" t="s">
        <v>396</v>
      </c>
      <c r="G2298" s="167">
        <v>21000</v>
      </c>
      <c r="H2298" s="145"/>
      <c r="I2298" s="168">
        <f t="shared" si="46"/>
        <v>52236018.040000007</v>
      </c>
      <c r="J2298" s="56"/>
    </row>
    <row r="2299" spans="1:10" x14ac:dyDescent="0.25">
      <c r="A2299" s="170">
        <v>44541</v>
      </c>
      <c r="B2299" s="34"/>
      <c r="C2299" s="128" t="s">
        <v>421</v>
      </c>
      <c r="D2299" s="128" t="s">
        <v>562</v>
      </c>
      <c r="E2299" s="175">
        <v>125245</v>
      </c>
      <c r="F2299" s="127" t="s">
        <v>396</v>
      </c>
      <c r="G2299" s="167">
        <v>21000</v>
      </c>
      <c r="H2299" s="145"/>
      <c r="I2299" s="168">
        <f t="shared" si="46"/>
        <v>52257018.040000007</v>
      </c>
      <c r="J2299" s="56"/>
    </row>
    <row r="2300" spans="1:10" x14ac:dyDescent="0.25">
      <c r="A2300" s="170">
        <v>44541</v>
      </c>
      <c r="B2300" s="34"/>
      <c r="C2300" s="128" t="s">
        <v>421</v>
      </c>
      <c r="D2300" s="128" t="s">
        <v>562</v>
      </c>
      <c r="E2300" s="175">
        <v>151341</v>
      </c>
      <c r="F2300" s="127" t="s">
        <v>396</v>
      </c>
      <c r="G2300" s="167">
        <v>21000</v>
      </c>
      <c r="H2300" s="145"/>
      <c r="I2300" s="168">
        <f t="shared" si="46"/>
        <v>52278018.040000007</v>
      </c>
      <c r="J2300" s="56"/>
    </row>
    <row r="2301" spans="1:10" x14ac:dyDescent="0.25">
      <c r="A2301" s="170">
        <v>44541</v>
      </c>
      <c r="B2301" s="34"/>
      <c r="C2301" s="128" t="s">
        <v>421</v>
      </c>
      <c r="D2301" s="128" t="s">
        <v>562</v>
      </c>
      <c r="E2301" s="175">
        <v>130258</v>
      </c>
      <c r="F2301" s="127" t="s">
        <v>396</v>
      </c>
      <c r="G2301" s="167">
        <v>21000</v>
      </c>
      <c r="H2301" s="145"/>
      <c r="I2301" s="168">
        <f t="shared" si="46"/>
        <v>52299018.040000007</v>
      </c>
      <c r="J2301" s="56"/>
    </row>
    <row r="2302" spans="1:10" x14ac:dyDescent="0.25">
      <c r="A2302" s="170">
        <v>44541</v>
      </c>
      <c r="B2302" s="34"/>
      <c r="C2302" s="128" t="s">
        <v>421</v>
      </c>
      <c r="D2302" s="128" t="s">
        <v>562</v>
      </c>
      <c r="E2302" s="175">
        <v>160462</v>
      </c>
      <c r="F2302" s="127" t="s">
        <v>396</v>
      </c>
      <c r="G2302" s="167">
        <v>24500</v>
      </c>
      <c r="H2302" s="145"/>
      <c r="I2302" s="168">
        <f t="shared" si="46"/>
        <v>52323518.040000007</v>
      </c>
      <c r="J2302" s="56"/>
    </row>
    <row r="2303" spans="1:10" x14ac:dyDescent="0.25">
      <c r="A2303" s="170">
        <v>44541</v>
      </c>
      <c r="B2303" s="34"/>
      <c r="C2303" s="128" t="s">
        <v>421</v>
      </c>
      <c r="D2303" s="128" t="s">
        <v>562</v>
      </c>
      <c r="E2303" s="175">
        <v>130286</v>
      </c>
      <c r="F2303" s="127" t="s">
        <v>396</v>
      </c>
      <c r="G2303" s="167">
        <v>21000</v>
      </c>
      <c r="H2303" s="145"/>
      <c r="I2303" s="168">
        <f t="shared" si="46"/>
        <v>52344518.040000007</v>
      </c>
      <c r="J2303" s="56"/>
    </row>
    <row r="2304" spans="1:10" x14ac:dyDescent="0.25">
      <c r="A2304" s="170">
        <v>44541</v>
      </c>
      <c r="B2304" s="34"/>
      <c r="C2304" s="128" t="s">
        <v>421</v>
      </c>
      <c r="D2304" s="128" t="s">
        <v>562</v>
      </c>
      <c r="E2304" s="175">
        <v>921058</v>
      </c>
      <c r="F2304" s="127" t="s">
        <v>396</v>
      </c>
      <c r="G2304" s="167">
        <v>24500</v>
      </c>
      <c r="H2304" s="145"/>
      <c r="I2304" s="168">
        <f t="shared" si="46"/>
        <v>52369018.040000007</v>
      </c>
      <c r="J2304" s="56"/>
    </row>
    <row r="2305" spans="1:10" x14ac:dyDescent="0.25">
      <c r="A2305" s="170">
        <v>44541</v>
      </c>
      <c r="B2305" s="34"/>
      <c r="C2305" s="128" t="s">
        <v>421</v>
      </c>
      <c r="D2305" s="128" t="s">
        <v>562</v>
      </c>
      <c r="E2305" s="175">
        <v>122218</v>
      </c>
      <c r="F2305" s="127" t="s">
        <v>396</v>
      </c>
      <c r="G2305" s="167">
        <v>21000</v>
      </c>
      <c r="H2305" s="145"/>
      <c r="I2305" s="168">
        <f t="shared" si="46"/>
        <v>52390018.040000007</v>
      </c>
      <c r="J2305" s="56"/>
    </row>
    <row r="2306" spans="1:10" x14ac:dyDescent="0.25">
      <c r="A2306" s="170">
        <v>44541</v>
      </c>
      <c r="B2306" s="34"/>
      <c r="C2306" s="128" t="s">
        <v>421</v>
      </c>
      <c r="D2306" s="128" t="s">
        <v>562</v>
      </c>
      <c r="E2306" s="175">
        <v>942080</v>
      </c>
      <c r="F2306" s="127" t="s">
        <v>396</v>
      </c>
      <c r="G2306" s="167">
        <v>24500</v>
      </c>
      <c r="H2306" s="145"/>
      <c r="I2306" s="168">
        <f t="shared" si="46"/>
        <v>52414518.040000007</v>
      </c>
      <c r="J2306" s="56"/>
    </row>
    <row r="2307" spans="1:10" x14ac:dyDescent="0.25">
      <c r="A2307" s="170">
        <v>44541</v>
      </c>
      <c r="B2307" s="34"/>
      <c r="C2307" s="128" t="s">
        <v>421</v>
      </c>
      <c r="D2307" s="128" t="s">
        <v>562</v>
      </c>
      <c r="E2307" s="175">
        <v>130234</v>
      </c>
      <c r="F2307" s="127" t="s">
        <v>396</v>
      </c>
      <c r="G2307" s="167">
        <v>21000</v>
      </c>
      <c r="H2307" s="145"/>
      <c r="I2307" s="168">
        <f t="shared" si="46"/>
        <v>52435518.040000007</v>
      </c>
      <c r="J2307" s="56"/>
    </row>
    <row r="2308" spans="1:10" x14ac:dyDescent="0.25">
      <c r="A2308" s="170">
        <v>44541</v>
      </c>
      <c r="B2308" s="34"/>
      <c r="C2308" s="128" t="s">
        <v>421</v>
      </c>
      <c r="D2308" s="128" t="s">
        <v>562</v>
      </c>
      <c r="E2308" s="175">
        <v>112192</v>
      </c>
      <c r="F2308" s="127" t="s">
        <v>396</v>
      </c>
      <c r="G2308" s="167">
        <v>24500</v>
      </c>
      <c r="H2308" s="145"/>
      <c r="I2308" s="168">
        <f t="shared" si="46"/>
        <v>52460018.040000007</v>
      </c>
      <c r="J2308" s="56"/>
    </row>
    <row r="2309" spans="1:10" x14ac:dyDescent="0.25">
      <c r="A2309" s="170">
        <v>44541</v>
      </c>
      <c r="B2309" s="34"/>
      <c r="C2309" s="128" t="s">
        <v>421</v>
      </c>
      <c r="D2309" s="128" t="s">
        <v>562</v>
      </c>
      <c r="E2309" s="175">
        <v>145342</v>
      </c>
      <c r="F2309" s="127" t="s">
        <v>396</v>
      </c>
      <c r="G2309" s="167">
        <v>21000</v>
      </c>
      <c r="H2309" s="145"/>
      <c r="I2309" s="168">
        <f t="shared" si="46"/>
        <v>52481018.040000007</v>
      </c>
      <c r="J2309" s="56"/>
    </row>
    <row r="2310" spans="1:10" x14ac:dyDescent="0.25">
      <c r="A2310" s="170">
        <v>44541</v>
      </c>
      <c r="B2310" s="34"/>
      <c r="C2310" s="128" t="s">
        <v>421</v>
      </c>
      <c r="D2310" s="128" t="s">
        <v>562</v>
      </c>
      <c r="E2310" s="175">
        <v>113156</v>
      </c>
      <c r="F2310" s="127" t="s">
        <v>396</v>
      </c>
      <c r="G2310" s="167">
        <v>24500</v>
      </c>
      <c r="H2310" s="145"/>
      <c r="I2310" s="168">
        <f t="shared" si="46"/>
        <v>52505518.040000007</v>
      </c>
      <c r="J2310" s="56"/>
    </row>
    <row r="2311" spans="1:10" x14ac:dyDescent="0.25">
      <c r="A2311" s="170">
        <v>44541</v>
      </c>
      <c r="B2311" s="34"/>
      <c r="C2311" s="128" t="s">
        <v>421</v>
      </c>
      <c r="D2311" s="128" t="s">
        <v>562</v>
      </c>
      <c r="E2311" s="175">
        <v>145327</v>
      </c>
      <c r="F2311" s="127" t="s">
        <v>396</v>
      </c>
      <c r="G2311" s="167">
        <v>21000</v>
      </c>
      <c r="H2311" s="145"/>
      <c r="I2311" s="168">
        <f t="shared" si="46"/>
        <v>52526518.040000007</v>
      </c>
      <c r="J2311" s="56"/>
    </row>
    <row r="2312" spans="1:10" x14ac:dyDescent="0.25">
      <c r="A2312" s="170">
        <v>44541</v>
      </c>
      <c r="B2312" s="34"/>
      <c r="C2312" s="128" t="s">
        <v>421</v>
      </c>
      <c r="D2312" s="128" t="s">
        <v>562</v>
      </c>
      <c r="E2312" s="175">
        <v>110073</v>
      </c>
      <c r="F2312" s="127" t="s">
        <v>396</v>
      </c>
      <c r="G2312" s="167">
        <v>24500</v>
      </c>
      <c r="H2312" s="145"/>
      <c r="I2312" s="168">
        <f t="shared" si="46"/>
        <v>52551018.040000007</v>
      </c>
      <c r="J2312" s="56"/>
    </row>
    <row r="2313" spans="1:10" x14ac:dyDescent="0.25">
      <c r="A2313" s="170">
        <v>44541</v>
      </c>
      <c r="B2313" s="34"/>
      <c r="C2313" s="128" t="s">
        <v>421</v>
      </c>
      <c r="D2313" s="128" t="s">
        <v>562</v>
      </c>
      <c r="E2313" s="175">
        <v>131317</v>
      </c>
      <c r="F2313" s="127" t="s">
        <v>396</v>
      </c>
      <c r="G2313" s="167">
        <v>22950</v>
      </c>
      <c r="H2313" s="145"/>
      <c r="I2313" s="168">
        <f t="shared" si="46"/>
        <v>52573968.040000007</v>
      </c>
      <c r="J2313" s="56"/>
    </row>
    <row r="2314" spans="1:10" x14ac:dyDescent="0.25">
      <c r="A2314" s="170">
        <v>44541</v>
      </c>
      <c r="B2314" s="34"/>
      <c r="C2314" s="128" t="s">
        <v>421</v>
      </c>
      <c r="D2314" s="128" t="s">
        <v>562</v>
      </c>
      <c r="E2314" s="175">
        <v>120193</v>
      </c>
      <c r="F2314" s="127" t="s">
        <v>396</v>
      </c>
      <c r="G2314" s="167">
        <v>24500</v>
      </c>
      <c r="H2314" s="145"/>
      <c r="I2314" s="168">
        <f t="shared" si="46"/>
        <v>52598468.040000007</v>
      </c>
      <c r="J2314" s="56"/>
    </row>
    <row r="2315" spans="1:10" x14ac:dyDescent="0.25">
      <c r="A2315" s="170">
        <v>44541</v>
      </c>
      <c r="B2315" s="34"/>
      <c r="C2315" s="128" t="s">
        <v>421</v>
      </c>
      <c r="D2315" s="128" t="s">
        <v>562</v>
      </c>
      <c r="E2315" s="175">
        <v>161424</v>
      </c>
      <c r="F2315" s="127" t="s">
        <v>396</v>
      </c>
      <c r="G2315" s="167">
        <v>24500</v>
      </c>
      <c r="H2315" s="145"/>
      <c r="I2315" s="168">
        <f t="shared" si="46"/>
        <v>52622968.040000007</v>
      </c>
      <c r="J2315" s="56"/>
    </row>
    <row r="2316" spans="1:10" x14ac:dyDescent="0.25">
      <c r="A2316" s="170">
        <v>44541</v>
      </c>
      <c r="B2316" s="34"/>
      <c r="C2316" s="128" t="s">
        <v>421</v>
      </c>
      <c r="D2316" s="128" t="s">
        <v>562</v>
      </c>
      <c r="E2316" s="175">
        <v>135230</v>
      </c>
      <c r="F2316" s="127" t="s">
        <v>396</v>
      </c>
      <c r="G2316" s="167">
        <v>24500</v>
      </c>
      <c r="H2316" s="145"/>
      <c r="I2316" s="168">
        <f t="shared" si="46"/>
        <v>52647468.040000007</v>
      </c>
      <c r="J2316" s="56"/>
    </row>
    <row r="2317" spans="1:10" x14ac:dyDescent="0.25">
      <c r="A2317" s="170">
        <v>44541</v>
      </c>
      <c r="B2317" s="34"/>
      <c r="C2317" s="128" t="s">
        <v>421</v>
      </c>
      <c r="D2317" s="128" t="s">
        <v>562</v>
      </c>
      <c r="E2317" s="175">
        <v>105135</v>
      </c>
      <c r="F2317" s="127" t="s">
        <v>396</v>
      </c>
      <c r="G2317" s="167">
        <v>24500</v>
      </c>
      <c r="H2317" s="145"/>
      <c r="I2317" s="168">
        <f t="shared" si="46"/>
        <v>52671968.040000007</v>
      </c>
      <c r="J2317" s="56"/>
    </row>
    <row r="2318" spans="1:10" x14ac:dyDescent="0.25">
      <c r="A2318" s="170">
        <v>44541</v>
      </c>
      <c r="B2318" s="34"/>
      <c r="C2318" s="128" t="s">
        <v>421</v>
      </c>
      <c r="D2318" s="128" t="s">
        <v>562</v>
      </c>
      <c r="E2318" s="175">
        <v>145332</v>
      </c>
      <c r="F2318" s="127" t="s">
        <v>396</v>
      </c>
      <c r="G2318" s="167">
        <v>24500</v>
      </c>
      <c r="H2318" s="145"/>
      <c r="I2318" s="168">
        <f t="shared" si="46"/>
        <v>52696468.040000007</v>
      </c>
      <c r="J2318" s="56"/>
    </row>
    <row r="2319" spans="1:10" x14ac:dyDescent="0.25">
      <c r="A2319" s="170">
        <v>44541</v>
      </c>
      <c r="B2319" s="34"/>
      <c r="C2319" s="128" t="s">
        <v>421</v>
      </c>
      <c r="D2319" s="128" t="s">
        <v>562</v>
      </c>
      <c r="E2319" s="175">
        <v>133253</v>
      </c>
      <c r="F2319" s="127" t="s">
        <v>396</v>
      </c>
      <c r="G2319" s="167">
        <v>24500</v>
      </c>
      <c r="H2319" s="145"/>
      <c r="I2319" s="168">
        <f t="shared" si="46"/>
        <v>52720968.040000007</v>
      </c>
      <c r="J2319" s="56"/>
    </row>
    <row r="2320" spans="1:10" x14ac:dyDescent="0.25">
      <c r="A2320" s="170">
        <v>0</v>
      </c>
      <c r="B2320" s="34"/>
      <c r="C2320" s="128" t="s">
        <v>421</v>
      </c>
      <c r="D2320" s="128" t="s">
        <v>562</v>
      </c>
      <c r="E2320" s="175">
        <v>154437</v>
      </c>
      <c r="F2320" s="127" t="s">
        <v>396</v>
      </c>
      <c r="G2320" s="167">
        <v>24500</v>
      </c>
      <c r="H2320" s="145"/>
      <c r="I2320" s="168">
        <f t="shared" ref="I2320:I2366" si="47">I2319+G2320</f>
        <v>52745468.040000007</v>
      </c>
      <c r="J2320" s="56"/>
    </row>
    <row r="2321" spans="1:10" x14ac:dyDescent="0.25">
      <c r="A2321" s="170">
        <v>44541</v>
      </c>
      <c r="B2321" s="34"/>
      <c r="C2321" s="128" t="s">
        <v>421</v>
      </c>
      <c r="D2321" s="128" t="s">
        <v>562</v>
      </c>
      <c r="E2321" s="175">
        <v>133286</v>
      </c>
      <c r="F2321" s="127" t="s">
        <v>396</v>
      </c>
      <c r="G2321" s="167">
        <v>24500</v>
      </c>
      <c r="H2321" s="145"/>
      <c r="I2321" s="168">
        <f t="shared" si="47"/>
        <v>52769968.040000007</v>
      </c>
      <c r="J2321" s="56"/>
    </row>
    <row r="2322" spans="1:10" x14ac:dyDescent="0.25">
      <c r="A2322" s="170">
        <v>44541</v>
      </c>
      <c r="B2322" s="34"/>
      <c r="C2322" s="128" t="s">
        <v>421</v>
      </c>
      <c r="D2322" s="128" t="s">
        <v>562</v>
      </c>
      <c r="E2322" s="175">
        <v>918084</v>
      </c>
      <c r="F2322" s="127" t="s">
        <v>396</v>
      </c>
      <c r="G2322" s="167">
        <v>28000</v>
      </c>
      <c r="H2322" s="145"/>
      <c r="I2322" s="168">
        <f t="shared" si="47"/>
        <v>52797968.040000007</v>
      </c>
      <c r="J2322" s="56"/>
    </row>
    <row r="2323" spans="1:10" x14ac:dyDescent="0.25">
      <c r="A2323" s="170">
        <v>44541</v>
      </c>
      <c r="B2323" s="34"/>
      <c r="C2323" s="128" t="s">
        <v>421</v>
      </c>
      <c r="D2323" s="128" t="s">
        <v>562</v>
      </c>
      <c r="E2323" s="175">
        <v>144323</v>
      </c>
      <c r="F2323" s="127" t="s">
        <v>396</v>
      </c>
      <c r="G2323" s="167">
        <v>24500</v>
      </c>
      <c r="H2323" s="145"/>
      <c r="I2323" s="168">
        <f t="shared" si="47"/>
        <v>52822468.040000007</v>
      </c>
      <c r="J2323" s="56"/>
    </row>
    <row r="2324" spans="1:10" x14ac:dyDescent="0.25">
      <c r="A2324" s="170">
        <v>44541</v>
      </c>
      <c r="B2324" s="34"/>
      <c r="C2324" s="128" t="s">
        <v>421</v>
      </c>
      <c r="D2324" s="128" t="s">
        <v>562</v>
      </c>
      <c r="E2324" s="175">
        <v>844082</v>
      </c>
      <c r="F2324" s="127" t="s">
        <v>396</v>
      </c>
      <c r="G2324" s="167">
        <v>28000</v>
      </c>
      <c r="H2324" s="145"/>
      <c r="I2324" s="168">
        <f t="shared" si="47"/>
        <v>52850468.040000007</v>
      </c>
      <c r="J2324" s="56"/>
    </row>
    <row r="2325" spans="1:10" x14ac:dyDescent="0.25">
      <c r="A2325" s="170">
        <v>44541</v>
      </c>
      <c r="B2325" s="34"/>
      <c r="C2325" s="128" t="s">
        <v>421</v>
      </c>
      <c r="D2325" s="128" t="s">
        <v>562</v>
      </c>
      <c r="E2325" s="175">
        <v>135335</v>
      </c>
      <c r="F2325" s="127" t="s">
        <v>396</v>
      </c>
      <c r="G2325" s="167">
        <v>24500</v>
      </c>
      <c r="H2325" s="145"/>
      <c r="I2325" s="168">
        <f t="shared" si="47"/>
        <v>52874968.040000007</v>
      </c>
      <c r="J2325" s="56"/>
    </row>
    <row r="2326" spans="1:10" x14ac:dyDescent="0.25">
      <c r="A2326" s="170">
        <v>44541</v>
      </c>
      <c r="B2326" s="34"/>
      <c r="C2326" s="128" t="s">
        <v>421</v>
      </c>
      <c r="D2326" s="128" t="s">
        <v>562</v>
      </c>
      <c r="E2326" s="175">
        <v>934110</v>
      </c>
      <c r="F2326" s="127" t="s">
        <v>396</v>
      </c>
      <c r="G2326" s="167">
        <v>28000</v>
      </c>
      <c r="H2326" s="145"/>
      <c r="I2326" s="168">
        <f t="shared" si="47"/>
        <v>52902968.040000007</v>
      </c>
      <c r="J2326" s="56"/>
    </row>
    <row r="2327" spans="1:10" x14ac:dyDescent="0.25">
      <c r="A2327" s="170">
        <v>44541</v>
      </c>
      <c r="B2327" s="34"/>
      <c r="C2327" s="128" t="s">
        <v>421</v>
      </c>
      <c r="D2327" s="128" t="s">
        <v>562</v>
      </c>
      <c r="E2327" s="175">
        <v>918055</v>
      </c>
      <c r="F2327" s="127" t="s">
        <v>396</v>
      </c>
      <c r="G2327" s="167">
        <v>28000</v>
      </c>
      <c r="H2327" s="145"/>
      <c r="I2327" s="168">
        <f t="shared" si="47"/>
        <v>52930968.040000007</v>
      </c>
      <c r="J2327" s="56"/>
    </row>
    <row r="2328" spans="1:10" x14ac:dyDescent="0.25">
      <c r="A2328" s="170">
        <v>44541</v>
      </c>
      <c r="B2328" s="34"/>
      <c r="C2328" s="128" t="s">
        <v>421</v>
      </c>
      <c r="D2328" s="128" t="s">
        <v>562</v>
      </c>
      <c r="E2328" s="175">
        <v>113097</v>
      </c>
      <c r="F2328" s="127" t="s">
        <v>396</v>
      </c>
      <c r="G2328" s="167">
        <v>28000</v>
      </c>
      <c r="H2328" s="145"/>
      <c r="I2328" s="168">
        <f t="shared" si="47"/>
        <v>52958968.040000007</v>
      </c>
      <c r="J2328" s="56"/>
    </row>
    <row r="2329" spans="1:10" x14ac:dyDescent="0.25">
      <c r="A2329" s="170">
        <v>44541</v>
      </c>
      <c r="B2329" s="34"/>
      <c r="C2329" s="128" t="s">
        <v>421</v>
      </c>
      <c r="D2329" s="128" t="s">
        <v>562</v>
      </c>
      <c r="E2329" s="175">
        <v>810021</v>
      </c>
      <c r="F2329" s="127" t="s">
        <v>396</v>
      </c>
      <c r="G2329" s="167">
        <v>28000</v>
      </c>
      <c r="H2329" s="145"/>
      <c r="I2329" s="168">
        <f t="shared" si="47"/>
        <v>52986968.040000007</v>
      </c>
      <c r="J2329" s="56"/>
    </row>
    <row r="2330" spans="1:10" x14ac:dyDescent="0.25">
      <c r="A2330" s="170">
        <v>44541</v>
      </c>
      <c r="B2330" s="34"/>
      <c r="C2330" s="128" t="s">
        <v>421</v>
      </c>
      <c r="D2330" s="128" t="s">
        <v>562</v>
      </c>
      <c r="E2330" s="175">
        <v>807018</v>
      </c>
      <c r="F2330" s="127" t="s">
        <v>396</v>
      </c>
      <c r="G2330" s="167">
        <v>28000</v>
      </c>
      <c r="H2330" s="145"/>
      <c r="I2330" s="168">
        <f t="shared" si="47"/>
        <v>53014968.040000007</v>
      </c>
      <c r="J2330" s="56"/>
    </row>
    <row r="2331" spans="1:10" x14ac:dyDescent="0.25">
      <c r="A2331" s="170">
        <v>44541</v>
      </c>
      <c r="B2331" s="34"/>
      <c r="C2331" s="128" t="s">
        <v>421</v>
      </c>
      <c r="D2331" s="128" t="s">
        <v>562</v>
      </c>
      <c r="E2331" s="175">
        <v>100136</v>
      </c>
      <c r="F2331" s="127" t="s">
        <v>396</v>
      </c>
      <c r="G2331" s="167">
        <v>28000</v>
      </c>
      <c r="H2331" s="145"/>
      <c r="I2331" s="168">
        <f t="shared" si="47"/>
        <v>53042968.040000007</v>
      </c>
      <c r="J2331" s="56"/>
    </row>
    <row r="2332" spans="1:10" x14ac:dyDescent="0.25">
      <c r="A2332" s="170">
        <v>44541</v>
      </c>
      <c r="B2332" s="34"/>
      <c r="C2332" s="128" t="s">
        <v>421</v>
      </c>
      <c r="D2332" s="128" t="s">
        <v>562</v>
      </c>
      <c r="E2332" s="175">
        <v>101088</v>
      </c>
      <c r="F2332" s="127" t="s">
        <v>396</v>
      </c>
      <c r="G2332" s="167">
        <v>28000</v>
      </c>
      <c r="H2332" s="145"/>
      <c r="I2332" s="168">
        <f t="shared" si="47"/>
        <v>53070968.040000007</v>
      </c>
      <c r="J2332" s="56"/>
    </row>
    <row r="2333" spans="1:10" x14ac:dyDescent="0.25">
      <c r="A2333" s="170">
        <v>44541</v>
      </c>
      <c r="B2333" s="34"/>
      <c r="C2333" s="128" t="s">
        <v>421</v>
      </c>
      <c r="D2333" s="128" t="s">
        <v>562</v>
      </c>
      <c r="E2333" s="175">
        <v>101091</v>
      </c>
      <c r="F2333" s="127" t="s">
        <v>396</v>
      </c>
      <c r="G2333" s="167">
        <v>28000</v>
      </c>
      <c r="H2333" s="145"/>
      <c r="I2333" s="168">
        <f t="shared" si="47"/>
        <v>53098968.040000007</v>
      </c>
      <c r="J2333" s="56"/>
    </row>
    <row r="2334" spans="1:10" x14ac:dyDescent="0.25">
      <c r="A2334" s="170">
        <v>44541</v>
      </c>
      <c r="B2334" s="34"/>
      <c r="C2334" s="128" t="s">
        <v>421</v>
      </c>
      <c r="D2334" s="128" t="s">
        <v>562</v>
      </c>
      <c r="E2334" s="175">
        <v>115203</v>
      </c>
      <c r="F2334" s="127" t="s">
        <v>396</v>
      </c>
      <c r="G2334" s="167">
        <v>28000</v>
      </c>
      <c r="H2334" s="145"/>
      <c r="I2334" s="168">
        <f t="shared" si="47"/>
        <v>53126968.040000007</v>
      </c>
      <c r="J2334" s="56"/>
    </row>
    <row r="2335" spans="1:10" x14ac:dyDescent="0.25">
      <c r="A2335" s="170">
        <v>44541</v>
      </c>
      <c r="B2335" s="34"/>
      <c r="C2335" s="128" t="s">
        <v>421</v>
      </c>
      <c r="D2335" s="128" t="s">
        <v>562</v>
      </c>
      <c r="E2335" s="175">
        <v>103217</v>
      </c>
      <c r="F2335" s="127" t="s">
        <v>396</v>
      </c>
      <c r="G2335" s="167">
        <v>28000</v>
      </c>
      <c r="H2335" s="145"/>
      <c r="I2335" s="168">
        <f t="shared" si="47"/>
        <v>53154968.040000007</v>
      </c>
      <c r="J2335" s="56"/>
    </row>
    <row r="2336" spans="1:10" x14ac:dyDescent="0.25">
      <c r="A2336" s="170">
        <v>44541</v>
      </c>
      <c r="B2336" s="34"/>
      <c r="C2336" s="128" t="s">
        <v>421</v>
      </c>
      <c r="D2336" s="128" t="s">
        <v>562</v>
      </c>
      <c r="E2336" s="175">
        <v>115244</v>
      </c>
      <c r="F2336" s="127" t="s">
        <v>396</v>
      </c>
      <c r="G2336" s="167">
        <v>28000</v>
      </c>
      <c r="H2336" s="145"/>
      <c r="I2336" s="168">
        <f t="shared" si="47"/>
        <v>53182968.040000007</v>
      </c>
      <c r="J2336" s="56"/>
    </row>
    <row r="2337" spans="1:10" x14ac:dyDescent="0.25">
      <c r="A2337" s="170">
        <v>44541</v>
      </c>
      <c r="B2337" s="34"/>
      <c r="C2337" s="128" t="s">
        <v>421</v>
      </c>
      <c r="D2337" s="128" t="s">
        <v>562</v>
      </c>
      <c r="E2337" s="175">
        <v>103221</v>
      </c>
      <c r="F2337" s="127" t="s">
        <v>396</v>
      </c>
      <c r="G2337" s="167">
        <v>28000</v>
      </c>
      <c r="H2337" s="145"/>
      <c r="I2337" s="168">
        <f t="shared" si="47"/>
        <v>53210968.040000007</v>
      </c>
      <c r="J2337" s="56"/>
    </row>
    <row r="2338" spans="1:10" x14ac:dyDescent="0.25">
      <c r="A2338" s="170">
        <v>44541</v>
      </c>
      <c r="B2338" s="34"/>
      <c r="C2338" s="128" t="s">
        <v>421</v>
      </c>
      <c r="D2338" s="128" t="s">
        <v>562</v>
      </c>
      <c r="E2338" s="175">
        <v>124235</v>
      </c>
      <c r="F2338" s="127" t="s">
        <v>396</v>
      </c>
      <c r="G2338" s="167">
        <v>28000</v>
      </c>
      <c r="H2338" s="145"/>
      <c r="I2338" s="168">
        <f t="shared" si="47"/>
        <v>53238968.040000007</v>
      </c>
      <c r="J2338" s="56"/>
    </row>
    <row r="2339" spans="1:10" x14ac:dyDescent="0.25">
      <c r="A2339" s="170">
        <v>44541</v>
      </c>
      <c r="B2339" s="34"/>
      <c r="C2339" s="128" t="s">
        <v>421</v>
      </c>
      <c r="D2339" s="128" t="s">
        <v>562</v>
      </c>
      <c r="E2339" s="175">
        <v>125191</v>
      </c>
      <c r="F2339" s="127" t="s">
        <v>396</v>
      </c>
      <c r="G2339" s="167">
        <v>28000</v>
      </c>
      <c r="H2339" s="145"/>
      <c r="I2339" s="168">
        <f t="shared" si="47"/>
        <v>53266968.040000007</v>
      </c>
      <c r="J2339" s="56"/>
    </row>
    <row r="2340" spans="1:10" x14ac:dyDescent="0.25">
      <c r="A2340" s="170">
        <v>44541</v>
      </c>
      <c r="B2340" s="34"/>
      <c r="C2340" s="128" t="s">
        <v>421</v>
      </c>
      <c r="D2340" s="128" t="s">
        <v>562</v>
      </c>
      <c r="E2340" s="175">
        <v>125187</v>
      </c>
      <c r="F2340" s="127" t="s">
        <v>396</v>
      </c>
      <c r="G2340" s="167">
        <v>28000</v>
      </c>
      <c r="H2340" s="145"/>
      <c r="I2340" s="168">
        <f t="shared" si="47"/>
        <v>53294968.040000007</v>
      </c>
      <c r="J2340" s="56"/>
    </row>
    <row r="2341" spans="1:10" x14ac:dyDescent="0.25">
      <c r="A2341" s="170">
        <v>44541</v>
      </c>
      <c r="B2341" s="34"/>
      <c r="C2341" s="128" t="s">
        <v>421</v>
      </c>
      <c r="D2341" s="128" t="s">
        <v>562</v>
      </c>
      <c r="E2341" s="175">
        <v>123269</v>
      </c>
      <c r="F2341" s="127" t="s">
        <v>396</v>
      </c>
      <c r="G2341" s="167">
        <v>28000</v>
      </c>
      <c r="H2341" s="145"/>
      <c r="I2341" s="168">
        <f t="shared" si="47"/>
        <v>53322968.040000007</v>
      </c>
      <c r="J2341" s="56"/>
    </row>
    <row r="2342" spans="1:10" x14ac:dyDescent="0.25">
      <c r="A2342" s="170">
        <v>44541</v>
      </c>
      <c r="B2342" s="34"/>
      <c r="C2342" s="128" t="s">
        <v>421</v>
      </c>
      <c r="D2342" s="128" t="s">
        <v>562</v>
      </c>
      <c r="E2342" s="175">
        <v>123212</v>
      </c>
      <c r="F2342" s="127" t="s">
        <v>396</v>
      </c>
      <c r="G2342" s="167">
        <v>28000</v>
      </c>
      <c r="H2342" s="145"/>
      <c r="I2342" s="168">
        <f t="shared" si="47"/>
        <v>53350968.040000007</v>
      </c>
      <c r="J2342" s="56"/>
    </row>
    <row r="2343" spans="1:10" x14ac:dyDescent="0.25">
      <c r="A2343" s="170">
        <v>44541</v>
      </c>
      <c r="B2343" s="34"/>
      <c r="C2343" s="128" t="s">
        <v>421</v>
      </c>
      <c r="D2343" s="128" t="s">
        <v>562</v>
      </c>
      <c r="E2343" s="175">
        <v>123221</v>
      </c>
      <c r="F2343" s="127" t="s">
        <v>396</v>
      </c>
      <c r="G2343" s="167">
        <v>28000</v>
      </c>
      <c r="H2343" s="145"/>
      <c r="I2343" s="168">
        <f t="shared" si="47"/>
        <v>53378968.040000007</v>
      </c>
      <c r="J2343" s="56"/>
    </row>
    <row r="2344" spans="1:10" x14ac:dyDescent="0.25">
      <c r="A2344" s="170">
        <v>44541</v>
      </c>
      <c r="B2344" s="34"/>
      <c r="C2344" s="128" t="s">
        <v>421</v>
      </c>
      <c r="D2344" s="128" t="s">
        <v>562</v>
      </c>
      <c r="E2344" s="175">
        <v>131205</v>
      </c>
      <c r="F2344" s="127" t="s">
        <v>396</v>
      </c>
      <c r="G2344" s="167">
        <v>28000</v>
      </c>
      <c r="H2344" s="145"/>
      <c r="I2344" s="168">
        <f t="shared" si="47"/>
        <v>53406968.040000007</v>
      </c>
      <c r="J2344" s="56"/>
    </row>
    <row r="2345" spans="1:10" x14ac:dyDescent="0.25">
      <c r="A2345" s="170">
        <v>44541</v>
      </c>
      <c r="B2345" s="34"/>
      <c r="C2345" s="128" t="s">
        <v>421</v>
      </c>
      <c r="D2345" s="128" t="s">
        <v>562</v>
      </c>
      <c r="E2345" s="175">
        <v>135283</v>
      </c>
      <c r="F2345" s="127" t="s">
        <v>396</v>
      </c>
      <c r="G2345" s="167">
        <v>28000</v>
      </c>
      <c r="H2345" s="145"/>
      <c r="I2345" s="168">
        <f t="shared" si="47"/>
        <v>53434968.040000007</v>
      </c>
      <c r="J2345" s="56"/>
    </row>
    <row r="2346" spans="1:10" x14ac:dyDescent="0.25">
      <c r="A2346" s="170">
        <v>44541</v>
      </c>
      <c r="B2346" s="34"/>
      <c r="C2346" s="128" t="s">
        <v>421</v>
      </c>
      <c r="D2346" s="128" t="s">
        <v>562</v>
      </c>
      <c r="E2346" s="175">
        <v>124165</v>
      </c>
      <c r="F2346" s="127" t="s">
        <v>396</v>
      </c>
      <c r="G2346" s="167">
        <v>28000</v>
      </c>
      <c r="H2346" s="145"/>
      <c r="I2346" s="168">
        <f t="shared" si="47"/>
        <v>53462968.040000007</v>
      </c>
      <c r="J2346" s="56"/>
    </row>
    <row r="2347" spans="1:10" x14ac:dyDescent="0.25">
      <c r="A2347" s="170">
        <v>44541</v>
      </c>
      <c r="B2347" s="34"/>
      <c r="C2347" s="128" t="s">
        <v>421</v>
      </c>
      <c r="D2347" s="128" t="s">
        <v>562</v>
      </c>
      <c r="E2347" s="175">
        <v>144347</v>
      </c>
      <c r="F2347" s="127" t="s">
        <v>396</v>
      </c>
      <c r="G2347" s="167">
        <v>28000</v>
      </c>
      <c r="H2347" s="145"/>
      <c r="I2347" s="168">
        <f t="shared" si="47"/>
        <v>53490968.040000007</v>
      </c>
      <c r="J2347" s="56"/>
    </row>
    <row r="2348" spans="1:10" x14ac:dyDescent="0.25">
      <c r="A2348" s="170">
        <v>44541</v>
      </c>
      <c r="B2348" s="34"/>
      <c r="C2348" s="128" t="s">
        <v>421</v>
      </c>
      <c r="D2348" s="128" t="s">
        <v>562</v>
      </c>
      <c r="E2348" s="175">
        <v>134134</v>
      </c>
      <c r="F2348" s="127" t="s">
        <v>396</v>
      </c>
      <c r="G2348" s="167">
        <v>28000</v>
      </c>
      <c r="H2348" s="145"/>
      <c r="I2348" s="168">
        <f t="shared" si="47"/>
        <v>53518968.040000007</v>
      </c>
      <c r="J2348" s="56"/>
    </row>
    <row r="2349" spans="1:10" x14ac:dyDescent="0.25">
      <c r="A2349" s="170">
        <v>44541</v>
      </c>
      <c r="B2349" s="34"/>
      <c r="C2349" s="128" t="s">
        <v>421</v>
      </c>
      <c r="D2349" s="128" t="s">
        <v>562</v>
      </c>
      <c r="E2349" s="175">
        <v>151320</v>
      </c>
      <c r="F2349" s="127" t="s">
        <v>396</v>
      </c>
      <c r="G2349" s="167">
        <v>28000</v>
      </c>
      <c r="H2349" s="145"/>
      <c r="I2349" s="168">
        <f t="shared" si="47"/>
        <v>53546968.040000007</v>
      </c>
      <c r="J2349" s="56"/>
    </row>
    <row r="2350" spans="1:10" x14ac:dyDescent="0.25">
      <c r="A2350" s="170">
        <v>44541</v>
      </c>
      <c r="B2350" s="34"/>
      <c r="C2350" s="128" t="s">
        <v>421</v>
      </c>
      <c r="D2350" s="128" t="s">
        <v>562</v>
      </c>
      <c r="E2350" s="175">
        <v>143438</v>
      </c>
      <c r="F2350" s="127" t="s">
        <v>396</v>
      </c>
      <c r="G2350" s="167">
        <v>28000</v>
      </c>
      <c r="H2350" s="145"/>
      <c r="I2350" s="168">
        <f t="shared" si="47"/>
        <v>53574968.040000007</v>
      </c>
      <c r="J2350" s="56"/>
    </row>
    <row r="2351" spans="1:10" x14ac:dyDescent="0.25">
      <c r="A2351" s="170">
        <v>44541</v>
      </c>
      <c r="B2351" s="34"/>
      <c r="C2351" s="128" t="s">
        <v>421</v>
      </c>
      <c r="D2351" s="128" t="s">
        <v>562</v>
      </c>
      <c r="E2351" s="175">
        <v>155443</v>
      </c>
      <c r="F2351" s="127" t="s">
        <v>396</v>
      </c>
      <c r="G2351" s="167">
        <v>28000</v>
      </c>
      <c r="H2351" s="145"/>
      <c r="I2351" s="168">
        <f t="shared" si="47"/>
        <v>53602968.040000007</v>
      </c>
      <c r="J2351" s="56"/>
    </row>
    <row r="2352" spans="1:10" x14ac:dyDescent="0.25">
      <c r="A2352" s="170">
        <v>44541</v>
      </c>
      <c r="B2352" s="34"/>
      <c r="C2352" s="128" t="s">
        <v>421</v>
      </c>
      <c r="D2352" s="128" t="s">
        <v>562</v>
      </c>
      <c r="E2352" s="175">
        <v>142301</v>
      </c>
      <c r="F2352" s="127" t="s">
        <v>396</v>
      </c>
      <c r="G2352" s="167">
        <v>28000</v>
      </c>
      <c r="H2352" s="145"/>
      <c r="I2352" s="168">
        <f t="shared" si="47"/>
        <v>53630968.040000007</v>
      </c>
      <c r="J2352" s="56"/>
    </row>
    <row r="2353" spans="1:10" x14ac:dyDescent="0.25">
      <c r="A2353" s="170">
        <v>44541</v>
      </c>
      <c r="B2353" s="34"/>
      <c r="C2353" s="128" t="s">
        <v>421</v>
      </c>
      <c r="D2353" s="128" t="s">
        <v>562</v>
      </c>
      <c r="E2353" s="175">
        <v>155446</v>
      </c>
      <c r="F2353" s="127" t="s">
        <v>396</v>
      </c>
      <c r="G2353" s="167">
        <v>28000</v>
      </c>
      <c r="H2353" s="145"/>
      <c r="I2353" s="168">
        <f t="shared" si="47"/>
        <v>53658968.040000007</v>
      </c>
      <c r="J2353" s="56"/>
    </row>
    <row r="2354" spans="1:10" x14ac:dyDescent="0.25">
      <c r="A2354" s="170">
        <v>44541</v>
      </c>
      <c r="B2354" s="34"/>
      <c r="C2354" s="128" t="s">
        <v>421</v>
      </c>
      <c r="D2354" s="128" t="s">
        <v>562</v>
      </c>
      <c r="E2354" s="175">
        <v>155453</v>
      </c>
      <c r="F2354" s="127" t="s">
        <v>396</v>
      </c>
      <c r="G2354" s="167">
        <v>28000</v>
      </c>
      <c r="H2354" s="145"/>
      <c r="I2354" s="168">
        <f t="shared" si="47"/>
        <v>53686968.040000007</v>
      </c>
      <c r="J2354" s="56"/>
    </row>
    <row r="2355" spans="1:10" x14ac:dyDescent="0.25">
      <c r="A2355" s="170">
        <v>44541</v>
      </c>
      <c r="B2355" s="34"/>
      <c r="C2355" s="128" t="s">
        <v>421</v>
      </c>
      <c r="D2355" s="128" t="s">
        <v>562</v>
      </c>
      <c r="E2355" s="175">
        <v>155450</v>
      </c>
      <c r="F2355" s="127" t="s">
        <v>396</v>
      </c>
      <c r="G2355" s="167">
        <v>28000</v>
      </c>
      <c r="H2355" s="145"/>
      <c r="I2355" s="168">
        <f t="shared" si="47"/>
        <v>53714968.040000007</v>
      </c>
      <c r="J2355" s="56"/>
    </row>
    <row r="2356" spans="1:10" x14ac:dyDescent="0.25">
      <c r="A2356" s="170">
        <v>44541</v>
      </c>
      <c r="B2356" s="34"/>
      <c r="C2356" s="128" t="s">
        <v>421</v>
      </c>
      <c r="D2356" s="128" t="s">
        <v>562</v>
      </c>
      <c r="E2356" s="175">
        <v>131314</v>
      </c>
      <c r="F2356" s="127" t="s">
        <v>396</v>
      </c>
      <c r="G2356" s="167">
        <v>29010</v>
      </c>
      <c r="H2356" s="145"/>
      <c r="I2356" s="168">
        <f t="shared" si="47"/>
        <v>53743978.040000007</v>
      </c>
      <c r="J2356" s="56"/>
    </row>
    <row r="2357" spans="1:10" x14ac:dyDescent="0.25">
      <c r="A2357" s="170">
        <v>44541</v>
      </c>
      <c r="B2357" s="34"/>
      <c r="C2357" s="128" t="s">
        <v>421</v>
      </c>
      <c r="D2357" s="128" t="s">
        <v>562</v>
      </c>
      <c r="E2357" s="175">
        <v>155456</v>
      </c>
      <c r="F2357" s="127" t="s">
        <v>396</v>
      </c>
      <c r="G2357" s="167">
        <v>28000</v>
      </c>
      <c r="H2357" s="145"/>
      <c r="I2357" s="168">
        <f t="shared" si="47"/>
        <v>53771978.040000007</v>
      </c>
      <c r="J2357" s="56"/>
    </row>
    <row r="2358" spans="1:10" x14ac:dyDescent="0.25">
      <c r="A2358" s="170">
        <v>44541</v>
      </c>
      <c r="B2358" s="34"/>
      <c r="C2358" s="128" t="s">
        <v>421</v>
      </c>
      <c r="D2358" s="128" t="s">
        <v>562</v>
      </c>
      <c r="E2358" s="175">
        <v>700427</v>
      </c>
      <c r="F2358" s="127" t="s">
        <v>396</v>
      </c>
      <c r="G2358" s="167">
        <v>30000</v>
      </c>
      <c r="H2358" s="145"/>
      <c r="I2358" s="168">
        <f t="shared" si="47"/>
        <v>53801978.040000007</v>
      </c>
      <c r="J2358" s="56"/>
    </row>
    <row r="2359" spans="1:10" x14ac:dyDescent="0.25">
      <c r="A2359" s="170">
        <v>44541</v>
      </c>
      <c r="B2359" s="34"/>
      <c r="C2359" s="128" t="s">
        <v>421</v>
      </c>
      <c r="D2359" s="128" t="s">
        <v>562</v>
      </c>
      <c r="E2359" s="175">
        <v>161430</v>
      </c>
      <c r="F2359" s="127" t="s">
        <v>396</v>
      </c>
      <c r="G2359" s="167">
        <v>31500</v>
      </c>
      <c r="H2359" s="145"/>
      <c r="I2359" s="168">
        <f t="shared" si="47"/>
        <v>53833478.040000007</v>
      </c>
      <c r="J2359" s="56"/>
    </row>
    <row r="2360" spans="1:10" x14ac:dyDescent="0.25">
      <c r="A2360" s="170">
        <v>44541</v>
      </c>
      <c r="B2360" s="34"/>
      <c r="C2360" s="128" t="s">
        <v>421</v>
      </c>
      <c r="D2360" s="128" t="s">
        <v>562</v>
      </c>
      <c r="E2360" s="175">
        <v>100133</v>
      </c>
      <c r="F2360" s="127" t="s">
        <v>396</v>
      </c>
      <c r="G2360" s="167">
        <v>35000</v>
      </c>
      <c r="H2360" s="145"/>
      <c r="I2360" s="168">
        <f t="shared" si="47"/>
        <v>53868478.040000007</v>
      </c>
      <c r="J2360" s="56"/>
    </row>
    <row r="2361" spans="1:10" x14ac:dyDescent="0.25">
      <c r="A2361" s="170">
        <v>44541</v>
      </c>
      <c r="B2361" s="34"/>
      <c r="C2361" s="128" t="s">
        <v>421</v>
      </c>
      <c r="D2361" s="128" t="s">
        <v>562</v>
      </c>
      <c r="E2361" s="175">
        <v>851048</v>
      </c>
      <c r="F2361" s="127" t="s">
        <v>396</v>
      </c>
      <c r="G2361" s="167">
        <v>51000</v>
      </c>
      <c r="H2361" s="145"/>
      <c r="I2361" s="168">
        <f t="shared" si="47"/>
        <v>53919478.040000007</v>
      </c>
      <c r="J2361" s="56"/>
    </row>
    <row r="2362" spans="1:10" x14ac:dyDescent="0.25">
      <c r="A2362" s="170">
        <v>44541</v>
      </c>
      <c r="B2362" s="34"/>
      <c r="C2362" s="128" t="s">
        <v>421</v>
      </c>
      <c r="D2362" s="128" t="s">
        <v>562</v>
      </c>
      <c r="E2362" s="175">
        <v>101139</v>
      </c>
      <c r="F2362" s="127" t="s">
        <v>396</v>
      </c>
      <c r="G2362" s="167">
        <v>35000</v>
      </c>
      <c r="H2362" s="145"/>
      <c r="I2362" s="168">
        <f t="shared" si="47"/>
        <v>53954478.040000007</v>
      </c>
      <c r="J2362" s="56"/>
    </row>
    <row r="2363" spans="1:10" x14ac:dyDescent="0.25">
      <c r="A2363" s="170">
        <v>44541</v>
      </c>
      <c r="B2363" s="34"/>
      <c r="C2363" s="128" t="s">
        <v>421</v>
      </c>
      <c r="D2363" s="128" t="s">
        <v>562</v>
      </c>
      <c r="E2363" s="175">
        <v>160395</v>
      </c>
      <c r="F2363" s="127" t="s">
        <v>396</v>
      </c>
      <c r="G2363" s="167">
        <v>166550</v>
      </c>
      <c r="H2363" s="145"/>
      <c r="I2363" s="168">
        <f t="shared" si="47"/>
        <v>54121028.040000007</v>
      </c>
      <c r="J2363" s="56"/>
    </row>
    <row r="2364" spans="1:10" x14ac:dyDescent="0.25">
      <c r="A2364" s="170">
        <v>44541</v>
      </c>
      <c r="B2364" s="34"/>
      <c r="C2364" s="128" t="s">
        <v>421</v>
      </c>
      <c r="D2364" s="128" t="s">
        <v>562</v>
      </c>
      <c r="E2364" s="175">
        <v>700017</v>
      </c>
      <c r="F2364" s="127" t="s">
        <v>396</v>
      </c>
      <c r="G2364" s="167">
        <v>185190</v>
      </c>
      <c r="H2364" s="145"/>
      <c r="I2364" s="168">
        <f t="shared" si="47"/>
        <v>54306218.040000007</v>
      </c>
      <c r="J2364" s="56"/>
    </row>
    <row r="2365" spans="1:10" x14ac:dyDescent="0.25">
      <c r="A2365" s="170">
        <v>44541</v>
      </c>
      <c r="B2365" s="34"/>
      <c r="C2365" s="128" t="s">
        <v>421</v>
      </c>
      <c r="D2365" s="128" t="s">
        <v>562</v>
      </c>
      <c r="E2365" s="175">
        <v>145254</v>
      </c>
      <c r="F2365" s="127" t="s">
        <v>396</v>
      </c>
      <c r="G2365" s="167">
        <v>206400</v>
      </c>
      <c r="H2365" s="145"/>
      <c r="I2365" s="168">
        <f t="shared" si="47"/>
        <v>54512618.040000007</v>
      </c>
      <c r="J2365" s="56"/>
    </row>
    <row r="2366" spans="1:10" x14ac:dyDescent="0.25">
      <c r="A2366" s="170">
        <v>44541</v>
      </c>
      <c r="B2366" s="34"/>
      <c r="C2366" s="128" t="s">
        <v>421</v>
      </c>
      <c r="D2366" s="128" t="s">
        <v>562</v>
      </c>
      <c r="E2366" s="175">
        <v>120213</v>
      </c>
      <c r="F2366" s="127" t="s">
        <v>396</v>
      </c>
      <c r="G2366" s="167">
        <v>3500000</v>
      </c>
      <c r="H2366" s="145"/>
      <c r="I2366" s="168">
        <f t="shared" si="47"/>
        <v>58012618.040000007</v>
      </c>
      <c r="J2366" s="56"/>
    </row>
    <row r="2367" spans="1:10" ht="23.25" x14ac:dyDescent="0.25">
      <c r="A2367" s="170">
        <v>44541</v>
      </c>
      <c r="B2367" s="34" t="s">
        <v>606</v>
      </c>
      <c r="C2367" s="34" t="s">
        <v>645</v>
      </c>
      <c r="D2367" s="171" t="s">
        <v>646</v>
      </c>
      <c r="E2367" s="107" t="s">
        <v>647</v>
      </c>
      <c r="F2367" s="127" t="s">
        <v>396</v>
      </c>
      <c r="G2367" s="34"/>
      <c r="H2367" s="168">
        <v>5500</v>
      </c>
      <c r="I2367" s="168">
        <f>I2366-H2367</f>
        <v>58007118.040000007</v>
      </c>
      <c r="J2367" s="56"/>
    </row>
    <row r="2368" spans="1:10" ht="23.25" x14ac:dyDescent="0.25">
      <c r="A2368" s="170">
        <v>44541</v>
      </c>
      <c r="B2368" s="34" t="s">
        <v>606</v>
      </c>
      <c r="C2368" s="34" t="s">
        <v>648</v>
      </c>
      <c r="D2368" s="171" t="s">
        <v>646</v>
      </c>
      <c r="E2368" s="107" t="s">
        <v>649</v>
      </c>
      <c r="F2368" s="127" t="s">
        <v>396</v>
      </c>
      <c r="G2368" s="34"/>
      <c r="H2368" s="168">
        <v>6870.23</v>
      </c>
      <c r="I2368" s="168">
        <f>I2367-H2368</f>
        <v>58000247.81000001</v>
      </c>
      <c r="J2368" s="56"/>
    </row>
    <row r="2369" spans="1:10" ht="23.25" x14ac:dyDescent="0.25">
      <c r="A2369" s="170">
        <v>44541</v>
      </c>
      <c r="B2369" s="34" t="s">
        <v>415</v>
      </c>
      <c r="C2369" s="34" t="s">
        <v>650</v>
      </c>
      <c r="D2369" s="171" t="s">
        <v>651</v>
      </c>
      <c r="E2369" s="107" t="s">
        <v>652</v>
      </c>
      <c r="F2369" s="127" t="s">
        <v>396</v>
      </c>
      <c r="G2369" s="34"/>
      <c r="H2369" s="168">
        <v>14250</v>
      </c>
      <c r="I2369" s="168">
        <f t="shared" ref="I2369:I2372" si="48">I2368-H2369</f>
        <v>57985997.81000001</v>
      </c>
      <c r="J2369" s="56"/>
    </row>
    <row r="2370" spans="1:10" ht="23.25" x14ac:dyDescent="0.25">
      <c r="A2370" s="170">
        <v>44541</v>
      </c>
      <c r="B2370" s="34" t="s">
        <v>554</v>
      </c>
      <c r="C2370" s="34" t="s">
        <v>653</v>
      </c>
      <c r="D2370" s="171" t="s">
        <v>654</v>
      </c>
      <c r="E2370" s="107" t="s">
        <v>655</v>
      </c>
      <c r="F2370" s="127" t="s">
        <v>396</v>
      </c>
      <c r="G2370" s="34"/>
      <c r="H2370" s="168">
        <v>67500</v>
      </c>
      <c r="I2370" s="168">
        <f t="shared" si="48"/>
        <v>57918497.81000001</v>
      </c>
      <c r="J2370" s="56"/>
    </row>
    <row r="2371" spans="1:10" ht="25.5" customHeight="1" x14ac:dyDescent="0.25">
      <c r="A2371" s="170">
        <v>44541</v>
      </c>
      <c r="B2371" s="34" t="s">
        <v>656</v>
      </c>
      <c r="C2371" s="34" t="s">
        <v>657</v>
      </c>
      <c r="D2371" s="171" t="s">
        <v>658</v>
      </c>
      <c r="E2371" s="107" t="s">
        <v>659</v>
      </c>
      <c r="F2371" s="127" t="s">
        <v>396</v>
      </c>
      <c r="G2371" s="34"/>
      <c r="H2371" s="168">
        <v>693156.54</v>
      </c>
      <c r="I2371" s="168">
        <f t="shared" si="48"/>
        <v>57225341.270000011</v>
      </c>
      <c r="J2371" s="56"/>
    </row>
    <row r="2372" spans="1:10" ht="21" customHeight="1" x14ac:dyDescent="0.25">
      <c r="A2372" s="170">
        <v>44541</v>
      </c>
      <c r="B2372" s="34" t="s">
        <v>660</v>
      </c>
      <c r="C2372" s="34" t="s">
        <v>661</v>
      </c>
      <c r="D2372" s="171" t="s">
        <v>662</v>
      </c>
      <c r="E2372" s="107" t="s">
        <v>663</v>
      </c>
      <c r="F2372" s="127" t="s">
        <v>396</v>
      </c>
      <c r="G2372" s="34"/>
      <c r="H2372" s="168">
        <v>50000000</v>
      </c>
      <c r="I2372" s="168">
        <f t="shared" si="48"/>
        <v>7225341.2700000107</v>
      </c>
      <c r="J2372" s="56"/>
    </row>
    <row r="2373" spans="1:10" ht="20.25" customHeight="1" x14ac:dyDescent="0.25">
      <c r="A2373" s="170">
        <v>44541</v>
      </c>
      <c r="B2373" s="34"/>
      <c r="C2373" s="34"/>
      <c r="D2373" s="171"/>
      <c r="E2373" s="107" t="s">
        <v>664</v>
      </c>
      <c r="F2373" s="127" t="s">
        <v>396</v>
      </c>
      <c r="G2373" s="34"/>
      <c r="H2373" s="168">
        <v>2036475</v>
      </c>
      <c r="I2373" s="168">
        <f>I2372-H2373</f>
        <v>5188866.2700000107</v>
      </c>
      <c r="J2373" s="56"/>
    </row>
    <row r="2374" spans="1:10" x14ac:dyDescent="0.25">
      <c r="A2374" s="178">
        <v>44512</v>
      </c>
      <c r="B2374" s="34"/>
      <c r="C2374" s="128" t="s">
        <v>421</v>
      </c>
      <c r="D2374" s="128" t="s">
        <v>665</v>
      </c>
      <c r="E2374" s="97">
        <v>828044</v>
      </c>
      <c r="F2374" s="127" t="s">
        <v>396</v>
      </c>
      <c r="G2374" s="145">
        <v>2500</v>
      </c>
      <c r="H2374" s="179"/>
      <c r="I2374" s="168">
        <f>I2373+G2374</f>
        <v>5191366.2700000107</v>
      </c>
      <c r="J2374" s="56"/>
    </row>
    <row r="2375" spans="1:10" x14ac:dyDescent="0.25">
      <c r="A2375" s="178">
        <v>44512</v>
      </c>
      <c r="B2375" s="34"/>
      <c r="C2375" s="128" t="s">
        <v>421</v>
      </c>
      <c r="D2375" s="128" t="s">
        <v>665</v>
      </c>
      <c r="E2375" s="97">
        <v>854074</v>
      </c>
      <c r="F2375" s="127" t="s">
        <v>396</v>
      </c>
      <c r="G2375" s="145">
        <v>2500</v>
      </c>
      <c r="H2375" s="179"/>
      <c r="I2375" s="168">
        <f>I2374+G2375</f>
        <v>5193866.2700000107</v>
      </c>
      <c r="J2375" s="56"/>
    </row>
    <row r="2376" spans="1:10" x14ac:dyDescent="0.25">
      <c r="A2376" s="178">
        <v>44512</v>
      </c>
      <c r="B2376" s="34"/>
      <c r="C2376" s="128" t="s">
        <v>421</v>
      </c>
      <c r="D2376" s="128" t="s">
        <v>665</v>
      </c>
      <c r="E2376" s="97">
        <v>853037</v>
      </c>
      <c r="F2376" s="127" t="s">
        <v>396</v>
      </c>
      <c r="G2376" s="145">
        <v>2500</v>
      </c>
      <c r="H2376" s="179"/>
      <c r="I2376" s="168">
        <f t="shared" ref="I2376:I2439" si="49">I2375+G2376</f>
        <v>5196366.2700000107</v>
      </c>
      <c r="J2376" s="56"/>
    </row>
    <row r="2377" spans="1:10" x14ac:dyDescent="0.25">
      <c r="A2377" s="178">
        <v>44512</v>
      </c>
      <c r="B2377" s="34"/>
      <c r="C2377" s="128" t="s">
        <v>421</v>
      </c>
      <c r="D2377" s="128" t="s">
        <v>665</v>
      </c>
      <c r="E2377" s="97">
        <v>101152</v>
      </c>
      <c r="F2377" s="127" t="s">
        <v>396</v>
      </c>
      <c r="G2377" s="145">
        <v>2500</v>
      </c>
      <c r="H2377" s="179"/>
      <c r="I2377" s="168">
        <f t="shared" si="49"/>
        <v>5198866.2700000107</v>
      </c>
      <c r="J2377" s="56"/>
    </row>
    <row r="2378" spans="1:10" x14ac:dyDescent="0.25">
      <c r="A2378" s="178">
        <v>44512</v>
      </c>
      <c r="B2378" s="34"/>
      <c r="C2378" s="128" t="s">
        <v>421</v>
      </c>
      <c r="D2378" s="128" t="s">
        <v>665</v>
      </c>
      <c r="E2378" s="97">
        <v>910058</v>
      </c>
      <c r="F2378" s="127" t="s">
        <v>396</v>
      </c>
      <c r="G2378" s="145">
        <v>2500</v>
      </c>
      <c r="H2378" s="179"/>
      <c r="I2378" s="168">
        <f t="shared" si="49"/>
        <v>5201366.2700000107</v>
      </c>
      <c r="J2378" s="56"/>
    </row>
    <row r="2379" spans="1:10" x14ac:dyDescent="0.25">
      <c r="A2379" s="178">
        <v>44512</v>
      </c>
      <c r="B2379" s="34"/>
      <c r="C2379" s="128" t="s">
        <v>421</v>
      </c>
      <c r="D2379" s="128" t="s">
        <v>665</v>
      </c>
      <c r="E2379" s="97">
        <v>104193</v>
      </c>
      <c r="F2379" s="127" t="s">
        <v>396</v>
      </c>
      <c r="G2379" s="145">
        <v>2500</v>
      </c>
      <c r="H2379" s="179"/>
      <c r="I2379" s="168">
        <f t="shared" si="49"/>
        <v>5203866.2700000107</v>
      </c>
      <c r="J2379" s="56"/>
    </row>
    <row r="2380" spans="1:10" x14ac:dyDescent="0.25">
      <c r="A2380" s="178">
        <v>44512</v>
      </c>
      <c r="B2380" s="34"/>
      <c r="C2380" s="128" t="s">
        <v>421</v>
      </c>
      <c r="D2380" s="128" t="s">
        <v>665</v>
      </c>
      <c r="E2380" s="97">
        <v>904021</v>
      </c>
      <c r="F2380" s="127" t="s">
        <v>396</v>
      </c>
      <c r="G2380" s="145">
        <v>3500</v>
      </c>
      <c r="H2380" s="179"/>
      <c r="I2380" s="168">
        <f t="shared" si="49"/>
        <v>5207366.2700000107</v>
      </c>
      <c r="J2380" s="56"/>
    </row>
    <row r="2381" spans="1:10" x14ac:dyDescent="0.25">
      <c r="A2381" s="178">
        <v>44512</v>
      </c>
      <c r="B2381" s="34"/>
      <c r="C2381" s="128" t="s">
        <v>421</v>
      </c>
      <c r="D2381" s="128" t="s">
        <v>665</v>
      </c>
      <c r="E2381" s="97">
        <v>122279</v>
      </c>
      <c r="F2381" s="127" t="s">
        <v>396</v>
      </c>
      <c r="G2381" s="145">
        <v>2500</v>
      </c>
      <c r="H2381" s="179"/>
      <c r="I2381" s="168">
        <f t="shared" si="49"/>
        <v>5209866.2700000107</v>
      </c>
      <c r="J2381" s="56"/>
    </row>
    <row r="2382" spans="1:10" x14ac:dyDescent="0.25">
      <c r="A2382" s="178">
        <v>44512</v>
      </c>
      <c r="B2382" s="34"/>
      <c r="C2382" s="128" t="s">
        <v>421</v>
      </c>
      <c r="D2382" s="128" t="s">
        <v>665</v>
      </c>
      <c r="E2382" s="97">
        <v>131279</v>
      </c>
      <c r="F2382" s="127" t="s">
        <v>396</v>
      </c>
      <c r="G2382" s="145">
        <v>3500</v>
      </c>
      <c r="H2382" s="179"/>
      <c r="I2382" s="168">
        <f t="shared" si="49"/>
        <v>5213366.2700000107</v>
      </c>
      <c r="J2382" s="56"/>
    </row>
    <row r="2383" spans="1:10" x14ac:dyDescent="0.25">
      <c r="A2383" s="178">
        <v>44512</v>
      </c>
      <c r="B2383" s="34"/>
      <c r="C2383" s="128" t="s">
        <v>421</v>
      </c>
      <c r="D2383" s="128" t="s">
        <v>665</v>
      </c>
      <c r="E2383" s="97">
        <v>101155</v>
      </c>
      <c r="F2383" s="127" t="s">
        <v>396</v>
      </c>
      <c r="G2383" s="145">
        <v>3500</v>
      </c>
      <c r="H2383" s="179"/>
      <c r="I2383" s="168">
        <f t="shared" si="49"/>
        <v>5216866.2700000107</v>
      </c>
      <c r="J2383" s="56"/>
    </row>
    <row r="2384" spans="1:10" x14ac:dyDescent="0.25">
      <c r="A2384" s="178">
        <v>44512</v>
      </c>
      <c r="B2384" s="34"/>
      <c r="C2384" s="128" t="s">
        <v>421</v>
      </c>
      <c r="D2384" s="128" t="s">
        <v>665</v>
      </c>
      <c r="E2384" s="97">
        <v>114137</v>
      </c>
      <c r="F2384" s="127" t="s">
        <v>396</v>
      </c>
      <c r="G2384" s="145">
        <v>3500</v>
      </c>
      <c r="H2384" s="179"/>
      <c r="I2384" s="168">
        <f t="shared" si="49"/>
        <v>5220366.2700000107</v>
      </c>
      <c r="J2384" s="56"/>
    </row>
    <row r="2385" spans="1:10" x14ac:dyDescent="0.25">
      <c r="A2385" s="178">
        <v>44512</v>
      </c>
      <c r="B2385" s="34"/>
      <c r="C2385" s="128" t="s">
        <v>421</v>
      </c>
      <c r="D2385" s="128" t="s">
        <v>665</v>
      </c>
      <c r="E2385" s="97">
        <v>120211</v>
      </c>
      <c r="F2385" s="127" t="s">
        <v>396</v>
      </c>
      <c r="G2385" s="145">
        <v>3500</v>
      </c>
      <c r="H2385" s="179"/>
      <c r="I2385" s="168">
        <f t="shared" si="49"/>
        <v>5223866.2700000107</v>
      </c>
      <c r="J2385" s="56"/>
    </row>
    <row r="2386" spans="1:10" x14ac:dyDescent="0.25">
      <c r="A2386" s="178">
        <v>44512</v>
      </c>
      <c r="B2386" s="34"/>
      <c r="C2386" s="128" t="s">
        <v>421</v>
      </c>
      <c r="D2386" s="128" t="s">
        <v>665</v>
      </c>
      <c r="E2386" s="97">
        <v>105224</v>
      </c>
      <c r="F2386" s="127" t="s">
        <v>396</v>
      </c>
      <c r="G2386" s="145">
        <v>4000</v>
      </c>
      <c r="H2386" s="179"/>
      <c r="I2386" s="168">
        <f t="shared" si="49"/>
        <v>5227866.2700000107</v>
      </c>
      <c r="J2386" s="56"/>
    </row>
    <row r="2387" spans="1:10" x14ac:dyDescent="0.25">
      <c r="A2387" s="178">
        <v>44512</v>
      </c>
      <c r="B2387" s="34"/>
      <c r="C2387" s="128" t="s">
        <v>421</v>
      </c>
      <c r="D2387" s="128" t="s">
        <v>665</v>
      </c>
      <c r="E2387" s="97">
        <v>114134</v>
      </c>
      <c r="F2387" s="127" t="s">
        <v>396</v>
      </c>
      <c r="G2387" s="145">
        <v>3500</v>
      </c>
      <c r="H2387" s="179"/>
      <c r="I2387" s="168">
        <f t="shared" si="49"/>
        <v>5231366.2700000107</v>
      </c>
      <c r="J2387" s="56"/>
    </row>
    <row r="2388" spans="1:10" x14ac:dyDescent="0.25">
      <c r="A2388" s="178">
        <v>44512</v>
      </c>
      <c r="B2388" s="34"/>
      <c r="C2388" s="128" t="s">
        <v>421</v>
      </c>
      <c r="D2388" s="128" t="s">
        <v>665</v>
      </c>
      <c r="E2388" s="97">
        <v>904075</v>
      </c>
      <c r="F2388" s="127" t="s">
        <v>396</v>
      </c>
      <c r="G2388" s="145">
        <v>5000</v>
      </c>
      <c r="H2388" s="179"/>
      <c r="I2388" s="168">
        <f t="shared" si="49"/>
        <v>5236366.2700000107</v>
      </c>
      <c r="J2388" s="56"/>
    </row>
    <row r="2389" spans="1:10" x14ac:dyDescent="0.25">
      <c r="A2389" s="178">
        <v>44512</v>
      </c>
      <c r="B2389" s="34"/>
      <c r="C2389" s="128" t="s">
        <v>421</v>
      </c>
      <c r="D2389" s="128" t="s">
        <v>665</v>
      </c>
      <c r="E2389" s="97">
        <v>125260</v>
      </c>
      <c r="F2389" s="127" t="s">
        <v>396</v>
      </c>
      <c r="G2389" s="145">
        <v>5000</v>
      </c>
      <c r="H2389" s="179"/>
      <c r="I2389" s="168">
        <f t="shared" si="49"/>
        <v>5241366.2700000107</v>
      </c>
      <c r="J2389" s="56"/>
    </row>
    <row r="2390" spans="1:10" x14ac:dyDescent="0.25">
      <c r="A2390" s="178">
        <v>44512</v>
      </c>
      <c r="B2390" s="34"/>
      <c r="C2390" s="128" t="s">
        <v>421</v>
      </c>
      <c r="D2390" s="128" t="s">
        <v>665</v>
      </c>
      <c r="E2390" s="97">
        <v>154317</v>
      </c>
      <c r="F2390" s="127" t="s">
        <v>396</v>
      </c>
      <c r="G2390" s="145">
        <v>5000</v>
      </c>
      <c r="H2390" s="179"/>
      <c r="I2390" s="168">
        <f t="shared" si="49"/>
        <v>5246366.2700000107</v>
      </c>
      <c r="J2390" s="56"/>
    </row>
    <row r="2391" spans="1:10" x14ac:dyDescent="0.25">
      <c r="A2391" s="178">
        <v>44512</v>
      </c>
      <c r="B2391" s="34"/>
      <c r="C2391" s="128" t="s">
        <v>421</v>
      </c>
      <c r="D2391" s="128" t="s">
        <v>665</v>
      </c>
      <c r="E2391" s="97">
        <v>104168</v>
      </c>
      <c r="F2391" s="127" t="s">
        <v>396</v>
      </c>
      <c r="G2391" s="145">
        <v>5000</v>
      </c>
      <c r="H2391" s="179"/>
      <c r="I2391" s="168">
        <f t="shared" si="49"/>
        <v>5251366.2700000107</v>
      </c>
      <c r="J2391" s="56"/>
    </row>
    <row r="2392" spans="1:10" x14ac:dyDescent="0.25">
      <c r="A2392" s="178">
        <v>44512</v>
      </c>
      <c r="B2392" s="34"/>
      <c r="C2392" s="128" t="s">
        <v>421</v>
      </c>
      <c r="D2392" s="128" t="s">
        <v>665</v>
      </c>
      <c r="E2392" s="97">
        <v>134329</v>
      </c>
      <c r="F2392" s="127" t="s">
        <v>396</v>
      </c>
      <c r="G2392" s="145">
        <v>5000</v>
      </c>
      <c r="H2392" s="179"/>
      <c r="I2392" s="168">
        <f t="shared" si="49"/>
        <v>5256366.2700000107</v>
      </c>
      <c r="J2392" s="56"/>
    </row>
    <row r="2393" spans="1:10" x14ac:dyDescent="0.25">
      <c r="A2393" s="178">
        <v>44512</v>
      </c>
      <c r="B2393" s="34"/>
      <c r="C2393" s="128" t="s">
        <v>421</v>
      </c>
      <c r="D2393" s="128" t="s">
        <v>665</v>
      </c>
      <c r="E2393" s="97">
        <v>110151</v>
      </c>
      <c r="F2393" s="127" t="s">
        <v>396</v>
      </c>
      <c r="G2393" s="145">
        <v>5000</v>
      </c>
      <c r="H2393" s="179"/>
      <c r="I2393" s="168">
        <f t="shared" si="49"/>
        <v>5261366.2700000107</v>
      </c>
      <c r="J2393" s="56"/>
    </row>
    <row r="2394" spans="1:10" x14ac:dyDescent="0.25">
      <c r="A2394" s="178">
        <v>44512</v>
      </c>
      <c r="B2394" s="34"/>
      <c r="C2394" s="128" t="s">
        <v>421</v>
      </c>
      <c r="D2394" s="128" t="s">
        <v>665</v>
      </c>
      <c r="E2394" s="97">
        <v>804004</v>
      </c>
      <c r="F2394" s="127" t="s">
        <v>396</v>
      </c>
      <c r="G2394" s="145">
        <v>7000</v>
      </c>
      <c r="H2394" s="179"/>
      <c r="I2394" s="168">
        <f t="shared" si="49"/>
        <v>5268366.2700000107</v>
      </c>
      <c r="J2394" s="56"/>
    </row>
    <row r="2395" spans="1:10" x14ac:dyDescent="0.25">
      <c r="A2395" s="178">
        <v>44512</v>
      </c>
      <c r="B2395" s="34"/>
      <c r="C2395" s="128" t="s">
        <v>421</v>
      </c>
      <c r="D2395" s="128" t="s">
        <v>665</v>
      </c>
      <c r="E2395" s="97">
        <v>115277</v>
      </c>
      <c r="F2395" s="127" t="s">
        <v>396</v>
      </c>
      <c r="G2395" s="145">
        <v>5000</v>
      </c>
      <c r="H2395" s="179"/>
      <c r="I2395" s="168">
        <f t="shared" si="49"/>
        <v>5273366.2700000107</v>
      </c>
      <c r="J2395" s="56"/>
    </row>
    <row r="2396" spans="1:10" x14ac:dyDescent="0.25">
      <c r="A2396" s="178">
        <v>44512</v>
      </c>
      <c r="B2396" s="34"/>
      <c r="C2396" s="128" t="s">
        <v>421</v>
      </c>
      <c r="D2396" s="128" t="s">
        <v>665</v>
      </c>
      <c r="E2396" s="97">
        <v>937070</v>
      </c>
      <c r="F2396" s="127" t="s">
        <v>396</v>
      </c>
      <c r="G2396" s="145">
        <v>7000</v>
      </c>
      <c r="H2396" s="179"/>
      <c r="I2396" s="168">
        <f t="shared" si="49"/>
        <v>5280366.2700000107</v>
      </c>
      <c r="J2396" s="56"/>
    </row>
    <row r="2397" spans="1:10" x14ac:dyDescent="0.25">
      <c r="A2397" s="178">
        <v>44512</v>
      </c>
      <c r="B2397" s="34"/>
      <c r="C2397" s="128" t="s">
        <v>421</v>
      </c>
      <c r="D2397" s="128" t="s">
        <v>665</v>
      </c>
      <c r="E2397" s="97">
        <v>930112</v>
      </c>
      <c r="F2397" s="127" t="s">
        <v>396</v>
      </c>
      <c r="G2397" s="145">
        <v>6000</v>
      </c>
      <c r="H2397" s="179"/>
      <c r="I2397" s="168">
        <f t="shared" si="49"/>
        <v>5286366.2700000107</v>
      </c>
      <c r="J2397" s="56"/>
    </row>
    <row r="2398" spans="1:10" x14ac:dyDescent="0.25">
      <c r="A2398" s="178">
        <v>44512</v>
      </c>
      <c r="B2398" s="34"/>
      <c r="C2398" s="128" t="s">
        <v>421</v>
      </c>
      <c r="D2398" s="128" t="s">
        <v>665</v>
      </c>
      <c r="E2398" s="97">
        <v>125191</v>
      </c>
      <c r="F2398" s="127" t="s">
        <v>396</v>
      </c>
      <c r="G2398" s="145">
        <v>7000</v>
      </c>
      <c r="H2398" s="179"/>
      <c r="I2398" s="168">
        <f t="shared" si="49"/>
        <v>5293366.2700000107</v>
      </c>
      <c r="J2398" s="56"/>
    </row>
    <row r="2399" spans="1:10" x14ac:dyDescent="0.25">
      <c r="A2399" s="178">
        <v>44512</v>
      </c>
      <c r="B2399" s="34"/>
      <c r="C2399" s="128" t="s">
        <v>421</v>
      </c>
      <c r="D2399" s="128" t="s">
        <v>665</v>
      </c>
      <c r="E2399" s="97">
        <v>703972</v>
      </c>
      <c r="F2399" s="127" t="s">
        <v>396</v>
      </c>
      <c r="G2399" s="145">
        <v>6305.6</v>
      </c>
      <c r="H2399" s="179"/>
      <c r="I2399" s="168">
        <f t="shared" si="49"/>
        <v>5299671.8700000104</v>
      </c>
      <c r="J2399" s="56"/>
    </row>
    <row r="2400" spans="1:10" x14ac:dyDescent="0.25">
      <c r="A2400" s="178">
        <v>44512</v>
      </c>
      <c r="B2400" s="34"/>
      <c r="C2400" s="128" t="s">
        <v>421</v>
      </c>
      <c r="D2400" s="128" t="s">
        <v>665</v>
      </c>
      <c r="E2400" s="175">
        <v>130312</v>
      </c>
      <c r="F2400" s="127" t="s">
        <v>396</v>
      </c>
      <c r="G2400" s="145">
        <v>7000</v>
      </c>
      <c r="H2400" s="179"/>
      <c r="I2400" s="168">
        <f t="shared" si="49"/>
        <v>5306671.8700000104</v>
      </c>
      <c r="J2400" s="56"/>
    </row>
    <row r="2401" spans="1:10" x14ac:dyDescent="0.25">
      <c r="A2401" s="178">
        <v>44512</v>
      </c>
      <c r="B2401" s="34"/>
      <c r="C2401" s="128" t="s">
        <v>421</v>
      </c>
      <c r="D2401" s="128" t="s">
        <v>665</v>
      </c>
      <c r="E2401" s="175">
        <v>804005</v>
      </c>
      <c r="F2401" s="127" t="s">
        <v>396</v>
      </c>
      <c r="G2401" s="167">
        <v>7000</v>
      </c>
      <c r="H2401" s="145"/>
      <c r="I2401" s="168">
        <f t="shared" si="49"/>
        <v>5313671.8700000104</v>
      </c>
      <c r="J2401" s="56"/>
    </row>
    <row r="2402" spans="1:10" x14ac:dyDescent="0.25">
      <c r="A2402" s="178">
        <v>44512</v>
      </c>
      <c r="B2402" s="34"/>
      <c r="C2402" s="128" t="s">
        <v>421</v>
      </c>
      <c r="D2402" s="128" t="s">
        <v>665</v>
      </c>
      <c r="E2402" s="175">
        <v>130351</v>
      </c>
      <c r="F2402" s="127" t="s">
        <v>396</v>
      </c>
      <c r="G2402" s="167">
        <v>7000</v>
      </c>
      <c r="H2402" s="145"/>
      <c r="I2402" s="168">
        <f t="shared" si="49"/>
        <v>5320671.8700000104</v>
      </c>
      <c r="J2402" s="56"/>
    </row>
    <row r="2403" spans="1:10" x14ac:dyDescent="0.25">
      <c r="A2403" s="178">
        <v>44512</v>
      </c>
      <c r="B2403" s="34"/>
      <c r="C2403" s="128" t="s">
        <v>421</v>
      </c>
      <c r="D2403" s="128" t="s">
        <v>665</v>
      </c>
      <c r="E2403" s="175">
        <v>852034</v>
      </c>
      <c r="F2403" s="127" t="s">
        <v>396</v>
      </c>
      <c r="G2403" s="167">
        <v>7000</v>
      </c>
      <c r="H2403" s="145"/>
      <c r="I2403" s="168">
        <f t="shared" si="49"/>
        <v>5327671.8700000104</v>
      </c>
      <c r="J2403" s="56"/>
    </row>
    <row r="2404" spans="1:10" x14ac:dyDescent="0.25">
      <c r="A2404" s="178">
        <v>44512</v>
      </c>
      <c r="B2404" s="34"/>
      <c r="C2404" s="128" t="s">
        <v>421</v>
      </c>
      <c r="D2404" s="128" t="s">
        <v>665</v>
      </c>
      <c r="E2404" s="175">
        <v>130144</v>
      </c>
      <c r="F2404" s="127" t="s">
        <v>396</v>
      </c>
      <c r="G2404" s="167">
        <v>7000</v>
      </c>
      <c r="H2404" s="145"/>
      <c r="I2404" s="168">
        <f t="shared" si="49"/>
        <v>5334671.8700000104</v>
      </c>
      <c r="J2404" s="56"/>
    </row>
    <row r="2405" spans="1:10" x14ac:dyDescent="0.25">
      <c r="A2405" s="178">
        <v>44512</v>
      </c>
      <c r="B2405" s="34"/>
      <c r="C2405" s="128" t="s">
        <v>421</v>
      </c>
      <c r="D2405" s="128" t="s">
        <v>665</v>
      </c>
      <c r="E2405" s="175">
        <v>918063</v>
      </c>
      <c r="F2405" s="127" t="s">
        <v>396</v>
      </c>
      <c r="G2405" s="167">
        <v>7000</v>
      </c>
      <c r="H2405" s="145"/>
      <c r="I2405" s="168">
        <f t="shared" si="49"/>
        <v>5341671.8700000104</v>
      </c>
      <c r="J2405" s="56"/>
    </row>
    <row r="2406" spans="1:10" x14ac:dyDescent="0.25">
      <c r="A2406" s="178">
        <v>44512</v>
      </c>
      <c r="B2406" s="34"/>
      <c r="C2406" s="128" t="s">
        <v>421</v>
      </c>
      <c r="D2406" s="128" t="s">
        <v>665</v>
      </c>
      <c r="E2406" s="175">
        <v>105138</v>
      </c>
      <c r="F2406" s="127" t="s">
        <v>396</v>
      </c>
      <c r="G2406" s="167">
        <v>7000</v>
      </c>
      <c r="H2406" s="145"/>
      <c r="I2406" s="168">
        <f t="shared" si="49"/>
        <v>5348671.8700000104</v>
      </c>
      <c r="J2406" s="56"/>
    </row>
    <row r="2407" spans="1:10" x14ac:dyDescent="0.25">
      <c r="A2407" s="178">
        <v>44512</v>
      </c>
      <c r="B2407" s="34"/>
      <c r="C2407" s="128" t="s">
        <v>421</v>
      </c>
      <c r="D2407" s="128" t="s">
        <v>665</v>
      </c>
      <c r="E2407" s="175">
        <v>944083</v>
      </c>
      <c r="F2407" s="127" t="s">
        <v>396</v>
      </c>
      <c r="G2407" s="167">
        <v>7000</v>
      </c>
      <c r="H2407" s="145"/>
      <c r="I2407" s="168">
        <f t="shared" si="49"/>
        <v>5355671.8700000104</v>
      </c>
      <c r="J2407" s="56"/>
    </row>
    <row r="2408" spans="1:10" x14ac:dyDescent="0.25">
      <c r="A2408" s="178">
        <v>44512</v>
      </c>
      <c r="B2408" s="34"/>
      <c r="C2408" s="128" t="s">
        <v>421</v>
      </c>
      <c r="D2408" s="128" t="s">
        <v>665</v>
      </c>
      <c r="E2408" s="175">
        <v>113131</v>
      </c>
      <c r="F2408" s="127" t="s">
        <v>396</v>
      </c>
      <c r="G2408" s="167">
        <v>7000</v>
      </c>
      <c r="H2408" s="145"/>
      <c r="I2408" s="168">
        <f t="shared" si="49"/>
        <v>5362671.8700000104</v>
      </c>
      <c r="J2408" s="56"/>
    </row>
    <row r="2409" spans="1:10" x14ac:dyDescent="0.25">
      <c r="A2409" s="178">
        <v>44512</v>
      </c>
      <c r="B2409" s="34"/>
      <c r="C2409" s="128" t="s">
        <v>421</v>
      </c>
      <c r="D2409" s="128" t="s">
        <v>665</v>
      </c>
      <c r="E2409" s="175">
        <v>115203</v>
      </c>
      <c r="F2409" s="127" t="s">
        <v>396</v>
      </c>
      <c r="G2409" s="167">
        <v>7000</v>
      </c>
      <c r="H2409" s="145"/>
      <c r="I2409" s="168">
        <f t="shared" si="49"/>
        <v>5369671.8700000104</v>
      </c>
      <c r="J2409" s="56"/>
    </row>
    <row r="2410" spans="1:10" x14ac:dyDescent="0.25">
      <c r="A2410" s="178">
        <v>44512</v>
      </c>
      <c r="B2410" s="34"/>
      <c r="C2410" s="128" t="s">
        <v>421</v>
      </c>
      <c r="D2410" s="128" t="s">
        <v>665</v>
      </c>
      <c r="E2410" s="175">
        <v>115246</v>
      </c>
      <c r="F2410" s="127" t="s">
        <v>396</v>
      </c>
      <c r="G2410" s="167">
        <v>7000</v>
      </c>
      <c r="H2410" s="145"/>
      <c r="I2410" s="168">
        <f t="shared" si="49"/>
        <v>5376671.8700000104</v>
      </c>
      <c r="J2410" s="56"/>
    </row>
    <row r="2411" spans="1:10" x14ac:dyDescent="0.25">
      <c r="A2411" s="178">
        <v>44512</v>
      </c>
      <c r="B2411" s="34"/>
      <c r="C2411" s="128" t="s">
        <v>421</v>
      </c>
      <c r="D2411" s="128" t="s">
        <v>665</v>
      </c>
      <c r="E2411" s="175">
        <v>112173</v>
      </c>
      <c r="F2411" s="127" t="s">
        <v>396</v>
      </c>
      <c r="G2411" s="167">
        <v>7000</v>
      </c>
      <c r="H2411" s="145"/>
      <c r="I2411" s="168">
        <f t="shared" si="49"/>
        <v>5383671.8700000104</v>
      </c>
      <c r="J2411" s="56"/>
    </row>
    <row r="2412" spans="1:10" x14ac:dyDescent="0.25">
      <c r="A2412" s="178">
        <v>44512</v>
      </c>
      <c r="B2412" s="34"/>
      <c r="C2412" s="128" t="s">
        <v>421</v>
      </c>
      <c r="D2412" s="128" t="s">
        <v>665</v>
      </c>
      <c r="E2412" s="175">
        <v>111249</v>
      </c>
      <c r="F2412" s="127" t="s">
        <v>396</v>
      </c>
      <c r="G2412" s="167">
        <v>7000</v>
      </c>
      <c r="H2412" s="145"/>
      <c r="I2412" s="168">
        <f t="shared" si="49"/>
        <v>5390671.8700000104</v>
      </c>
      <c r="J2412" s="56"/>
    </row>
    <row r="2413" spans="1:10" x14ac:dyDescent="0.25">
      <c r="A2413" s="178">
        <v>44512</v>
      </c>
      <c r="B2413" s="34"/>
      <c r="C2413" s="128" t="s">
        <v>421</v>
      </c>
      <c r="D2413" s="128" t="s">
        <v>665</v>
      </c>
      <c r="E2413" s="175">
        <v>829052</v>
      </c>
      <c r="F2413" s="127" t="s">
        <v>396</v>
      </c>
      <c r="G2413" s="167">
        <v>7500</v>
      </c>
      <c r="H2413" s="145"/>
      <c r="I2413" s="168">
        <f t="shared" si="49"/>
        <v>5398171.8700000104</v>
      </c>
      <c r="J2413" s="56"/>
    </row>
    <row r="2414" spans="1:10" x14ac:dyDescent="0.25">
      <c r="A2414" s="178">
        <v>44512</v>
      </c>
      <c r="B2414" s="34"/>
      <c r="C2414" s="128" t="s">
        <v>421</v>
      </c>
      <c r="D2414" s="128" t="s">
        <v>665</v>
      </c>
      <c r="E2414" s="175">
        <v>953103</v>
      </c>
      <c r="F2414" s="127" t="s">
        <v>396</v>
      </c>
      <c r="G2414" s="167">
        <v>7500</v>
      </c>
      <c r="H2414" s="145"/>
      <c r="I2414" s="168">
        <f t="shared" si="49"/>
        <v>5405671.8700000104</v>
      </c>
      <c r="J2414" s="56"/>
    </row>
    <row r="2415" spans="1:10" x14ac:dyDescent="0.25">
      <c r="A2415" s="178">
        <v>44512</v>
      </c>
      <c r="B2415" s="34"/>
      <c r="C2415" s="128" t="s">
        <v>421</v>
      </c>
      <c r="D2415" s="128" t="s">
        <v>665</v>
      </c>
      <c r="E2415" s="175">
        <v>165352</v>
      </c>
      <c r="F2415" s="127" t="s">
        <v>396</v>
      </c>
      <c r="G2415" s="167">
        <v>9450</v>
      </c>
      <c r="H2415" s="145"/>
      <c r="I2415" s="168">
        <f t="shared" si="49"/>
        <v>5415121.8700000104</v>
      </c>
      <c r="J2415" s="56"/>
    </row>
    <row r="2416" spans="1:10" x14ac:dyDescent="0.25">
      <c r="A2416" s="178">
        <v>44512</v>
      </c>
      <c r="B2416" s="34"/>
      <c r="C2416" s="128" t="s">
        <v>421</v>
      </c>
      <c r="D2416" s="128" t="s">
        <v>665</v>
      </c>
      <c r="E2416" s="175">
        <v>827041</v>
      </c>
      <c r="F2416" s="127" t="s">
        <v>396</v>
      </c>
      <c r="G2416" s="167">
        <v>10000</v>
      </c>
      <c r="H2416" s="145"/>
      <c r="I2416" s="168">
        <f t="shared" si="49"/>
        <v>5425121.8700000104</v>
      </c>
      <c r="J2416" s="56"/>
    </row>
    <row r="2417" spans="1:10" x14ac:dyDescent="0.25">
      <c r="A2417" s="178">
        <v>44512</v>
      </c>
      <c r="B2417" s="34"/>
      <c r="C2417" s="128" t="s">
        <v>421</v>
      </c>
      <c r="D2417" s="128" t="s">
        <v>665</v>
      </c>
      <c r="E2417" s="175">
        <v>131145</v>
      </c>
      <c r="F2417" s="127" t="s">
        <v>396</v>
      </c>
      <c r="G2417" s="167">
        <v>10400</v>
      </c>
      <c r="H2417" s="145"/>
      <c r="I2417" s="168">
        <f t="shared" si="49"/>
        <v>5435521.8700000104</v>
      </c>
      <c r="J2417" s="56"/>
    </row>
    <row r="2418" spans="1:10" x14ac:dyDescent="0.25">
      <c r="A2418" s="178">
        <v>44512</v>
      </c>
      <c r="B2418" s="34"/>
      <c r="C2418" s="128" t="s">
        <v>421</v>
      </c>
      <c r="D2418" s="128" t="s">
        <v>665</v>
      </c>
      <c r="E2418" s="175">
        <v>145306</v>
      </c>
      <c r="F2418" s="127" t="s">
        <v>396</v>
      </c>
      <c r="G2418" s="167">
        <v>10000</v>
      </c>
      <c r="H2418" s="145"/>
      <c r="I2418" s="168">
        <f t="shared" si="49"/>
        <v>5445521.8700000104</v>
      </c>
      <c r="J2418" s="56"/>
    </row>
    <row r="2419" spans="1:10" x14ac:dyDescent="0.25">
      <c r="A2419" s="178">
        <v>44512</v>
      </c>
      <c r="B2419" s="34"/>
      <c r="C2419" s="128" t="s">
        <v>421</v>
      </c>
      <c r="D2419" s="128" t="s">
        <v>665</v>
      </c>
      <c r="E2419" s="175">
        <v>807007</v>
      </c>
      <c r="F2419" s="127" t="s">
        <v>396</v>
      </c>
      <c r="G2419" s="167">
        <v>10500</v>
      </c>
      <c r="H2419" s="145"/>
      <c r="I2419" s="168">
        <f t="shared" si="49"/>
        <v>5456021.8700000104</v>
      </c>
      <c r="J2419" s="56"/>
    </row>
    <row r="2420" spans="1:10" x14ac:dyDescent="0.25">
      <c r="A2420" s="178">
        <v>44512</v>
      </c>
      <c r="B2420" s="34"/>
      <c r="C2420" s="128" t="s">
        <v>421</v>
      </c>
      <c r="D2420" s="128" t="s">
        <v>665</v>
      </c>
      <c r="E2420" s="175">
        <v>115208</v>
      </c>
      <c r="F2420" s="127" t="s">
        <v>396</v>
      </c>
      <c r="G2420" s="167">
        <v>10000</v>
      </c>
      <c r="H2420" s="145"/>
      <c r="I2420" s="168">
        <f t="shared" si="49"/>
        <v>5466021.8700000104</v>
      </c>
      <c r="J2420" s="56"/>
    </row>
    <row r="2421" spans="1:10" x14ac:dyDescent="0.25">
      <c r="A2421" s="178">
        <v>44512</v>
      </c>
      <c r="B2421" s="34"/>
      <c r="C2421" s="128" t="s">
        <v>421</v>
      </c>
      <c r="D2421" s="128" t="s">
        <v>665</v>
      </c>
      <c r="E2421" s="175">
        <v>808007</v>
      </c>
      <c r="F2421" s="127" t="s">
        <v>396</v>
      </c>
      <c r="G2421" s="167">
        <v>10500</v>
      </c>
      <c r="H2421" s="145"/>
      <c r="I2421" s="168">
        <f t="shared" si="49"/>
        <v>5476521.8700000104</v>
      </c>
      <c r="J2421" s="56"/>
    </row>
    <row r="2422" spans="1:10" x14ac:dyDescent="0.25">
      <c r="A2422" s="178">
        <v>44512</v>
      </c>
      <c r="B2422" s="34"/>
      <c r="C2422" s="128" t="s">
        <v>421</v>
      </c>
      <c r="D2422" s="128" t="s">
        <v>665</v>
      </c>
      <c r="E2422" s="175">
        <v>806008</v>
      </c>
      <c r="F2422" s="127" t="s">
        <v>396</v>
      </c>
      <c r="G2422" s="167">
        <v>10500</v>
      </c>
      <c r="H2422" s="145"/>
      <c r="I2422" s="168">
        <f t="shared" si="49"/>
        <v>5487021.8700000104</v>
      </c>
      <c r="J2422" s="56"/>
    </row>
    <row r="2423" spans="1:10" x14ac:dyDescent="0.25">
      <c r="A2423" s="178">
        <v>44512</v>
      </c>
      <c r="B2423" s="34"/>
      <c r="C2423" s="128" t="s">
        <v>421</v>
      </c>
      <c r="D2423" s="128" t="s">
        <v>665</v>
      </c>
      <c r="E2423" s="175">
        <v>848028</v>
      </c>
      <c r="F2423" s="127" t="s">
        <v>396</v>
      </c>
      <c r="G2423" s="167">
        <v>10500</v>
      </c>
      <c r="H2423" s="145"/>
      <c r="I2423" s="168">
        <f t="shared" si="49"/>
        <v>5497521.8700000104</v>
      </c>
      <c r="J2423" s="56"/>
    </row>
    <row r="2424" spans="1:10" x14ac:dyDescent="0.25">
      <c r="A2424" s="178">
        <v>44512</v>
      </c>
      <c r="B2424" s="34"/>
      <c r="C2424" s="128" t="s">
        <v>421</v>
      </c>
      <c r="D2424" s="128" t="s">
        <v>665</v>
      </c>
      <c r="E2424" s="175">
        <v>817025</v>
      </c>
      <c r="F2424" s="127" t="s">
        <v>396</v>
      </c>
      <c r="G2424" s="167">
        <v>10500</v>
      </c>
      <c r="H2424" s="145"/>
      <c r="I2424" s="168">
        <f t="shared" si="49"/>
        <v>5508021.8700000104</v>
      </c>
      <c r="J2424" s="56"/>
    </row>
    <row r="2425" spans="1:10" x14ac:dyDescent="0.25">
      <c r="A2425" s="178">
        <v>44512</v>
      </c>
      <c r="B2425" s="34"/>
      <c r="C2425" s="128" t="s">
        <v>421</v>
      </c>
      <c r="D2425" s="128" t="s">
        <v>665</v>
      </c>
      <c r="E2425" s="175">
        <v>913057</v>
      </c>
      <c r="F2425" s="127" t="s">
        <v>396</v>
      </c>
      <c r="G2425" s="167">
        <v>10500</v>
      </c>
      <c r="H2425" s="145"/>
      <c r="I2425" s="168">
        <f t="shared" si="49"/>
        <v>5518521.8700000104</v>
      </c>
      <c r="J2425" s="56"/>
    </row>
    <row r="2426" spans="1:10" x14ac:dyDescent="0.25">
      <c r="A2426" s="178">
        <v>44512</v>
      </c>
      <c r="B2426" s="34"/>
      <c r="C2426" s="128" t="s">
        <v>421</v>
      </c>
      <c r="D2426" s="128" t="s">
        <v>665</v>
      </c>
      <c r="E2426" s="175">
        <v>922089</v>
      </c>
      <c r="F2426" s="127" t="s">
        <v>396</v>
      </c>
      <c r="G2426" s="167">
        <v>10500</v>
      </c>
      <c r="H2426" s="145"/>
      <c r="I2426" s="168">
        <f t="shared" si="49"/>
        <v>5529021.8700000104</v>
      </c>
      <c r="J2426" s="56"/>
    </row>
    <row r="2427" spans="1:10" x14ac:dyDescent="0.25">
      <c r="A2427" s="178">
        <v>44512</v>
      </c>
      <c r="B2427" s="34"/>
      <c r="C2427" s="128" t="s">
        <v>421</v>
      </c>
      <c r="D2427" s="128" t="s">
        <v>665</v>
      </c>
      <c r="E2427" s="175">
        <v>929081</v>
      </c>
      <c r="F2427" s="127" t="s">
        <v>396</v>
      </c>
      <c r="G2427" s="167">
        <v>10500</v>
      </c>
      <c r="H2427" s="145"/>
      <c r="I2427" s="168">
        <f t="shared" si="49"/>
        <v>5539521.8700000104</v>
      </c>
      <c r="J2427" s="56"/>
    </row>
    <row r="2428" spans="1:10" x14ac:dyDescent="0.25">
      <c r="A2428" s="178">
        <v>44512</v>
      </c>
      <c r="B2428" s="34"/>
      <c r="C2428" s="128" t="s">
        <v>421</v>
      </c>
      <c r="D2428" s="128" t="s">
        <v>665</v>
      </c>
      <c r="E2428" s="175">
        <v>153333</v>
      </c>
      <c r="F2428" s="127" t="s">
        <v>396</v>
      </c>
      <c r="G2428" s="167">
        <v>10500</v>
      </c>
      <c r="H2428" s="145"/>
      <c r="I2428" s="168">
        <f t="shared" si="49"/>
        <v>5550021.8700000104</v>
      </c>
      <c r="J2428" s="56"/>
    </row>
    <row r="2429" spans="1:10" x14ac:dyDescent="0.25">
      <c r="A2429" s="178">
        <v>44512</v>
      </c>
      <c r="B2429" s="34"/>
      <c r="C2429" s="128" t="s">
        <v>421</v>
      </c>
      <c r="D2429" s="128" t="s">
        <v>665</v>
      </c>
      <c r="E2429" s="175">
        <v>154314</v>
      </c>
      <c r="F2429" s="127" t="s">
        <v>396</v>
      </c>
      <c r="G2429" s="167">
        <v>10500</v>
      </c>
      <c r="H2429" s="145"/>
      <c r="I2429" s="168">
        <f t="shared" si="49"/>
        <v>5560521.8700000104</v>
      </c>
      <c r="J2429" s="56"/>
    </row>
    <row r="2430" spans="1:10" x14ac:dyDescent="0.25">
      <c r="A2430" s="178">
        <v>44512</v>
      </c>
      <c r="B2430" s="34"/>
      <c r="C2430" s="128" t="s">
        <v>421</v>
      </c>
      <c r="D2430" s="128" t="s">
        <v>665</v>
      </c>
      <c r="E2430" s="175">
        <v>124219</v>
      </c>
      <c r="F2430" s="127" t="s">
        <v>396</v>
      </c>
      <c r="G2430" s="167">
        <v>10500</v>
      </c>
      <c r="H2430" s="145"/>
      <c r="I2430" s="168">
        <f t="shared" si="49"/>
        <v>5571021.8700000104</v>
      </c>
      <c r="J2430" s="56"/>
    </row>
    <row r="2431" spans="1:10" x14ac:dyDescent="0.25">
      <c r="A2431" s="178">
        <v>44512</v>
      </c>
      <c r="B2431" s="34"/>
      <c r="C2431" s="128" t="s">
        <v>421</v>
      </c>
      <c r="D2431" s="128" t="s">
        <v>665</v>
      </c>
      <c r="E2431" s="175">
        <v>957147</v>
      </c>
      <c r="F2431" s="127" t="s">
        <v>396</v>
      </c>
      <c r="G2431" s="167">
        <v>10500</v>
      </c>
      <c r="H2431" s="145"/>
      <c r="I2431" s="168">
        <f t="shared" si="49"/>
        <v>5581521.8700000104</v>
      </c>
      <c r="J2431" s="56"/>
    </row>
    <row r="2432" spans="1:10" x14ac:dyDescent="0.25">
      <c r="A2432" s="178">
        <v>44512</v>
      </c>
      <c r="B2432" s="34"/>
      <c r="C2432" s="128" t="s">
        <v>421</v>
      </c>
      <c r="D2432" s="128" t="s">
        <v>665</v>
      </c>
      <c r="E2432" s="175">
        <v>130309</v>
      </c>
      <c r="F2432" s="127" t="s">
        <v>396</v>
      </c>
      <c r="G2432" s="167">
        <v>10500</v>
      </c>
      <c r="H2432" s="145"/>
      <c r="I2432" s="168">
        <f t="shared" si="49"/>
        <v>5592021.8700000104</v>
      </c>
      <c r="J2432" s="56"/>
    </row>
    <row r="2433" spans="1:10" x14ac:dyDescent="0.25">
      <c r="A2433" s="178">
        <v>44512</v>
      </c>
      <c r="B2433" s="34"/>
      <c r="C2433" s="128" t="s">
        <v>421</v>
      </c>
      <c r="D2433" s="128" t="s">
        <v>665</v>
      </c>
      <c r="E2433" s="175">
        <v>145292</v>
      </c>
      <c r="F2433" s="127" t="s">
        <v>396</v>
      </c>
      <c r="G2433" s="167">
        <v>10500</v>
      </c>
      <c r="H2433" s="145"/>
      <c r="I2433" s="168">
        <f t="shared" si="49"/>
        <v>5602521.8700000104</v>
      </c>
      <c r="J2433" s="56"/>
    </row>
    <row r="2434" spans="1:10" x14ac:dyDescent="0.25">
      <c r="A2434" s="178">
        <v>44512</v>
      </c>
      <c r="B2434" s="34"/>
      <c r="C2434" s="128" t="s">
        <v>421</v>
      </c>
      <c r="D2434" s="128" t="s">
        <v>665</v>
      </c>
      <c r="E2434" s="175">
        <v>151346</v>
      </c>
      <c r="F2434" s="127" t="s">
        <v>396</v>
      </c>
      <c r="G2434" s="167">
        <v>10500</v>
      </c>
      <c r="H2434" s="145"/>
      <c r="I2434" s="168">
        <f t="shared" si="49"/>
        <v>5613021.8700000104</v>
      </c>
      <c r="J2434" s="56"/>
    </row>
    <row r="2435" spans="1:10" x14ac:dyDescent="0.25">
      <c r="A2435" s="178">
        <v>44512</v>
      </c>
      <c r="B2435" s="34"/>
      <c r="C2435" s="128" t="s">
        <v>421</v>
      </c>
      <c r="D2435" s="128" t="s">
        <v>665</v>
      </c>
      <c r="E2435" s="175">
        <v>145298</v>
      </c>
      <c r="F2435" s="127" t="s">
        <v>396</v>
      </c>
      <c r="G2435" s="167">
        <v>10500</v>
      </c>
      <c r="H2435" s="145"/>
      <c r="I2435" s="168">
        <f t="shared" si="49"/>
        <v>5623521.8700000104</v>
      </c>
      <c r="J2435" s="56"/>
    </row>
    <row r="2436" spans="1:10" x14ac:dyDescent="0.25">
      <c r="A2436" s="178">
        <v>44512</v>
      </c>
      <c r="B2436" s="34"/>
      <c r="C2436" s="128" t="s">
        <v>421</v>
      </c>
      <c r="D2436" s="128" t="s">
        <v>665</v>
      </c>
      <c r="E2436" s="175">
        <v>133246</v>
      </c>
      <c r="F2436" s="127" t="s">
        <v>396</v>
      </c>
      <c r="G2436" s="167">
        <v>10500</v>
      </c>
      <c r="H2436" s="145"/>
      <c r="I2436" s="168">
        <f t="shared" si="49"/>
        <v>5634021.8700000104</v>
      </c>
      <c r="J2436" s="56"/>
    </row>
    <row r="2437" spans="1:10" x14ac:dyDescent="0.25">
      <c r="A2437" s="178">
        <v>44512</v>
      </c>
      <c r="B2437" s="34"/>
      <c r="C2437" s="128" t="s">
        <v>421</v>
      </c>
      <c r="D2437" s="128" t="s">
        <v>665</v>
      </c>
      <c r="E2437" s="175">
        <v>102175</v>
      </c>
      <c r="F2437" s="127" t="s">
        <v>396</v>
      </c>
      <c r="G2437" s="167">
        <v>10500</v>
      </c>
      <c r="H2437" s="145"/>
      <c r="I2437" s="168">
        <f t="shared" si="49"/>
        <v>5644521.8700000104</v>
      </c>
      <c r="J2437" s="56"/>
    </row>
    <row r="2438" spans="1:10" x14ac:dyDescent="0.25">
      <c r="A2438" s="178">
        <v>44512</v>
      </c>
      <c r="B2438" s="34"/>
      <c r="C2438" s="128" t="s">
        <v>421</v>
      </c>
      <c r="D2438" s="128" t="s">
        <v>665</v>
      </c>
      <c r="E2438" s="175">
        <v>104134</v>
      </c>
      <c r="F2438" s="127" t="s">
        <v>396</v>
      </c>
      <c r="G2438" s="167">
        <v>10500</v>
      </c>
      <c r="H2438" s="145"/>
      <c r="I2438" s="168">
        <f t="shared" si="49"/>
        <v>5655021.8700000104</v>
      </c>
      <c r="J2438" s="56"/>
    </row>
    <row r="2439" spans="1:10" x14ac:dyDescent="0.25">
      <c r="A2439" s="178">
        <v>44512</v>
      </c>
      <c r="B2439" s="34"/>
      <c r="C2439" s="128" t="s">
        <v>421</v>
      </c>
      <c r="D2439" s="128" t="s">
        <v>665</v>
      </c>
      <c r="E2439" s="175">
        <v>134386</v>
      </c>
      <c r="F2439" s="127" t="s">
        <v>396</v>
      </c>
      <c r="G2439" s="167">
        <v>10500</v>
      </c>
      <c r="H2439" s="145"/>
      <c r="I2439" s="168">
        <f t="shared" si="49"/>
        <v>5665521.8700000104</v>
      </c>
      <c r="J2439" s="56"/>
    </row>
    <row r="2440" spans="1:10" x14ac:dyDescent="0.25">
      <c r="A2440" s="178">
        <v>44512</v>
      </c>
      <c r="B2440" s="34"/>
      <c r="C2440" s="128" t="s">
        <v>421</v>
      </c>
      <c r="D2440" s="128" t="s">
        <v>665</v>
      </c>
      <c r="E2440" s="175">
        <v>105184</v>
      </c>
      <c r="F2440" s="127" t="s">
        <v>396</v>
      </c>
      <c r="G2440" s="167">
        <v>10500</v>
      </c>
      <c r="H2440" s="145"/>
      <c r="I2440" s="168">
        <f t="shared" ref="I2440:I2503" si="50">I2439+G2440</f>
        <v>5676021.8700000104</v>
      </c>
      <c r="J2440" s="56"/>
    </row>
    <row r="2441" spans="1:10" x14ac:dyDescent="0.25">
      <c r="A2441" s="178">
        <v>44512</v>
      </c>
      <c r="B2441" s="34"/>
      <c r="C2441" s="128" t="s">
        <v>421</v>
      </c>
      <c r="D2441" s="128" t="s">
        <v>665</v>
      </c>
      <c r="E2441" s="175">
        <v>134280</v>
      </c>
      <c r="F2441" s="127" t="s">
        <v>396</v>
      </c>
      <c r="G2441" s="167">
        <v>10500</v>
      </c>
      <c r="H2441" s="145"/>
      <c r="I2441" s="168">
        <f t="shared" si="50"/>
        <v>5686521.8700000104</v>
      </c>
      <c r="J2441" s="56"/>
    </row>
    <row r="2442" spans="1:10" x14ac:dyDescent="0.25">
      <c r="A2442" s="178">
        <v>44512</v>
      </c>
      <c r="B2442" s="34"/>
      <c r="C2442" s="128" t="s">
        <v>421</v>
      </c>
      <c r="D2442" s="128" t="s">
        <v>665</v>
      </c>
      <c r="E2442" s="175">
        <v>111158</v>
      </c>
      <c r="F2442" s="127" t="s">
        <v>396</v>
      </c>
      <c r="G2442" s="167">
        <v>10500</v>
      </c>
      <c r="H2442" s="145"/>
      <c r="I2442" s="168">
        <f t="shared" si="50"/>
        <v>5697021.8700000104</v>
      </c>
      <c r="J2442" s="56"/>
    </row>
    <row r="2443" spans="1:10" x14ac:dyDescent="0.25">
      <c r="A2443" s="178">
        <v>44512</v>
      </c>
      <c r="B2443" s="34"/>
      <c r="C2443" s="128" t="s">
        <v>421</v>
      </c>
      <c r="D2443" s="128" t="s">
        <v>665</v>
      </c>
      <c r="E2443" s="175">
        <v>143308</v>
      </c>
      <c r="F2443" s="127" t="s">
        <v>396</v>
      </c>
      <c r="G2443" s="167">
        <v>10500</v>
      </c>
      <c r="H2443" s="145"/>
      <c r="I2443" s="168">
        <f t="shared" si="50"/>
        <v>5707521.8700000104</v>
      </c>
      <c r="J2443" s="56"/>
    </row>
    <row r="2444" spans="1:10" x14ac:dyDescent="0.25">
      <c r="A2444" s="178">
        <v>44512</v>
      </c>
      <c r="B2444" s="34"/>
      <c r="C2444" s="128" t="s">
        <v>421</v>
      </c>
      <c r="D2444" s="128" t="s">
        <v>665</v>
      </c>
      <c r="E2444" s="175">
        <v>805006</v>
      </c>
      <c r="F2444" s="127" t="s">
        <v>396</v>
      </c>
      <c r="G2444" s="167">
        <v>14000</v>
      </c>
      <c r="H2444" s="145"/>
      <c r="I2444" s="168">
        <f t="shared" si="50"/>
        <v>5721521.8700000104</v>
      </c>
      <c r="J2444" s="56"/>
    </row>
    <row r="2445" spans="1:10" x14ac:dyDescent="0.25">
      <c r="A2445" s="178">
        <v>44512</v>
      </c>
      <c r="B2445" s="34"/>
      <c r="C2445" s="128" t="s">
        <v>421</v>
      </c>
      <c r="D2445" s="128" t="s">
        <v>665</v>
      </c>
      <c r="E2445" s="175">
        <v>104129</v>
      </c>
      <c r="F2445" s="127" t="s">
        <v>396</v>
      </c>
      <c r="G2445" s="167">
        <v>10500</v>
      </c>
      <c r="H2445" s="145"/>
      <c r="I2445" s="168">
        <f t="shared" si="50"/>
        <v>5732021.8700000104</v>
      </c>
      <c r="J2445" s="56"/>
    </row>
    <row r="2446" spans="1:10" x14ac:dyDescent="0.25">
      <c r="A2446" s="178">
        <v>44512</v>
      </c>
      <c r="B2446" s="34"/>
      <c r="C2446" s="128" t="s">
        <v>421</v>
      </c>
      <c r="D2446" s="128" t="s">
        <v>665</v>
      </c>
      <c r="E2446" s="175">
        <v>811011</v>
      </c>
      <c r="F2446" s="127" t="s">
        <v>396</v>
      </c>
      <c r="G2446" s="167">
        <v>14000</v>
      </c>
      <c r="H2446" s="145"/>
      <c r="I2446" s="168">
        <f t="shared" si="50"/>
        <v>5746021.8700000104</v>
      </c>
      <c r="J2446" s="56"/>
    </row>
    <row r="2447" spans="1:10" x14ac:dyDescent="0.25">
      <c r="A2447" s="178">
        <v>44512</v>
      </c>
      <c r="B2447" s="34"/>
      <c r="C2447" s="128" t="s">
        <v>421</v>
      </c>
      <c r="D2447" s="128" t="s">
        <v>665</v>
      </c>
      <c r="E2447" s="175">
        <v>104162</v>
      </c>
      <c r="F2447" s="127" t="s">
        <v>396</v>
      </c>
      <c r="G2447" s="167">
        <v>10500</v>
      </c>
      <c r="H2447" s="145"/>
      <c r="I2447" s="168">
        <f t="shared" si="50"/>
        <v>5756521.8700000104</v>
      </c>
      <c r="J2447" s="56"/>
    </row>
    <row r="2448" spans="1:10" x14ac:dyDescent="0.25">
      <c r="A2448" s="178">
        <v>44512</v>
      </c>
      <c r="B2448" s="34"/>
      <c r="C2448" s="128" t="s">
        <v>421</v>
      </c>
      <c r="D2448" s="128" t="s">
        <v>665</v>
      </c>
      <c r="E2448" s="175">
        <v>815021</v>
      </c>
      <c r="F2448" s="127" t="s">
        <v>396</v>
      </c>
      <c r="G2448" s="167">
        <v>14000</v>
      </c>
      <c r="H2448" s="145"/>
      <c r="I2448" s="168">
        <f t="shared" si="50"/>
        <v>5770521.8700000104</v>
      </c>
      <c r="J2448" s="56"/>
    </row>
    <row r="2449" spans="1:10" x14ac:dyDescent="0.25">
      <c r="A2449" s="178">
        <v>44512</v>
      </c>
      <c r="B2449" s="34"/>
      <c r="C2449" s="128" t="s">
        <v>421</v>
      </c>
      <c r="D2449" s="128" t="s">
        <v>665</v>
      </c>
      <c r="E2449" s="175">
        <v>110160</v>
      </c>
      <c r="F2449" s="127" t="s">
        <v>396</v>
      </c>
      <c r="G2449" s="167">
        <v>10500</v>
      </c>
      <c r="H2449" s="145"/>
      <c r="I2449" s="168">
        <f t="shared" si="50"/>
        <v>5781021.8700000104</v>
      </c>
      <c r="J2449" s="56"/>
    </row>
    <row r="2450" spans="1:10" x14ac:dyDescent="0.25">
      <c r="A2450" s="178">
        <v>44512</v>
      </c>
      <c r="B2450" s="34"/>
      <c r="C2450" s="128" t="s">
        <v>421</v>
      </c>
      <c r="D2450" s="128" t="s">
        <v>665</v>
      </c>
      <c r="E2450" s="175">
        <v>836034</v>
      </c>
      <c r="F2450" s="127" t="s">
        <v>396</v>
      </c>
      <c r="G2450" s="167">
        <v>14000</v>
      </c>
      <c r="H2450" s="145"/>
      <c r="I2450" s="168">
        <f t="shared" si="50"/>
        <v>5795021.8700000104</v>
      </c>
      <c r="J2450" s="56"/>
    </row>
    <row r="2451" spans="1:10" x14ac:dyDescent="0.25">
      <c r="A2451" s="178">
        <v>44512</v>
      </c>
      <c r="B2451" s="34"/>
      <c r="C2451" s="128" t="s">
        <v>421</v>
      </c>
      <c r="D2451" s="128" t="s">
        <v>665</v>
      </c>
      <c r="E2451" s="175">
        <v>113218</v>
      </c>
      <c r="F2451" s="127" t="s">
        <v>396</v>
      </c>
      <c r="G2451" s="167">
        <v>10500</v>
      </c>
      <c r="H2451" s="145"/>
      <c r="I2451" s="168">
        <f t="shared" si="50"/>
        <v>5805521.8700000104</v>
      </c>
      <c r="J2451" s="56"/>
    </row>
    <row r="2452" spans="1:10" x14ac:dyDescent="0.25">
      <c r="A2452" s="178">
        <v>44512</v>
      </c>
      <c r="B2452" s="34"/>
      <c r="C2452" s="128" t="s">
        <v>421</v>
      </c>
      <c r="D2452" s="128" t="s">
        <v>665</v>
      </c>
      <c r="E2452" s="175">
        <v>838038</v>
      </c>
      <c r="F2452" s="127" t="s">
        <v>396</v>
      </c>
      <c r="G2452" s="167">
        <v>14000</v>
      </c>
      <c r="H2452" s="145"/>
      <c r="I2452" s="168">
        <f t="shared" si="50"/>
        <v>5819521.8700000104</v>
      </c>
      <c r="J2452" s="56"/>
    </row>
    <row r="2453" spans="1:10" x14ac:dyDescent="0.25">
      <c r="A2453" s="178">
        <v>44512</v>
      </c>
      <c r="B2453" s="34"/>
      <c r="C2453" s="128" t="s">
        <v>421</v>
      </c>
      <c r="D2453" s="128" t="s">
        <v>665</v>
      </c>
      <c r="E2453" s="175">
        <v>122276</v>
      </c>
      <c r="F2453" s="127" t="s">
        <v>396</v>
      </c>
      <c r="G2453" s="167">
        <v>10500</v>
      </c>
      <c r="H2453" s="145"/>
      <c r="I2453" s="168">
        <f t="shared" si="50"/>
        <v>5830021.8700000104</v>
      </c>
      <c r="J2453" s="56"/>
    </row>
    <row r="2454" spans="1:10" x14ac:dyDescent="0.25">
      <c r="A2454" s="178">
        <v>44512</v>
      </c>
      <c r="B2454" s="34"/>
      <c r="C2454" s="128" t="s">
        <v>421</v>
      </c>
      <c r="D2454" s="128" t="s">
        <v>665</v>
      </c>
      <c r="E2454" s="175">
        <v>853048</v>
      </c>
      <c r="F2454" s="127" t="s">
        <v>396</v>
      </c>
      <c r="G2454" s="167">
        <v>14000</v>
      </c>
      <c r="H2454" s="145"/>
      <c r="I2454" s="168">
        <f t="shared" si="50"/>
        <v>5844021.8700000104</v>
      </c>
      <c r="J2454" s="56"/>
    </row>
    <row r="2455" spans="1:10" x14ac:dyDescent="0.25">
      <c r="A2455" s="178">
        <v>44512</v>
      </c>
      <c r="B2455" s="34"/>
      <c r="C2455" s="128" t="s">
        <v>421</v>
      </c>
      <c r="D2455" s="128" t="s">
        <v>665</v>
      </c>
      <c r="E2455" s="175">
        <v>122219</v>
      </c>
      <c r="F2455" s="127" t="s">
        <v>396</v>
      </c>
      <c r="G2455" s="167">
        <v>10500</v>
      </c>
      <c r="H2455" s="145"/>
      <c r="I2455" s="168">
        <f t="shared" si="50"/>
        <v>5854521.8700000104</v>
      </c>
      <c r="J2455" s="56"/>
    </row>
    <row r="2456" spans="1:10" x14ac:dyDescent="0.25">
      <c r="A2456" s="178">
        <v>44512</v>
      </c>
      <c r="B2456" s="34"/>
      <c r="C2456" s="128" t="s">
        <v>421</v>
      </c>
      <c r="D2456" s="128" t="s">
        <v>665</v>
      </c>
      <c r="E2456" s="175">
        <v>153473</v>
      </c>
      <c r="F2456" s="127" t="s">
        <v>396</v>
      </c>
      <c r="G2456" s="167">
        <v>14000</v>
      </c>
      <c r="H2456" s="145"/>
      <c r="I2456" s="168">
        <f t="shared" si="50"/>
        <v>5868521.8700000104</v>
      </c>
      <c r="J2456" s="56"/>
    </row>
    <row r="2457" spans="1:10" x14ac:dyDescent="0.25">
      <c r="A2457" s="178">
        <v>44512</v>
      </c>
      <c r="B2457" s="34"/>
      <c r="C2457" s="128" t="s">
        <v>421</v>
      </c>
      <c r="D2457" s="128" t="s">
        <v>665</v>
      </c>
      <c r="E2457" s="175">
        <v>831022</v>
      </c>
      <c r="F2457" s="127" t="s">
        <v>396</v>
      </c>
      <c r="G2457" s="167">
        <v>14000</v>
      </c>
      <c r="H2457" s="145"/>
      <c r="I2457" s="168">
        <f t="shared" si="50"/>
        <v>5882521.8700000104</v>
      </c>
      <c r="J2457" s="56"/>
    </row>
    <row r="2458" spans="1:10" x14ac:dyDescent="0.25">
      <c r="A2458" s="178">
        <v>44512</v>
      </c>
      <c r="B2458" s="34"/>
      <c r="C2458" s="128" t="s">
        <v>421</v>
      </c>
      <c r="D2458" s="128" t="s">
        <v>665</v>
      </c>
      <c r="E2458" s="175">
        <v>145307</v>
      </c>
      <c r="F2458" s="127" t="s">
        <v>396</v>
      </c>
      <c r="G2458" s="167">
        <v>14000</v>
      </c>
      <c r="H2458" s="145"/>
      <c r="I2458" s="168">
        <f t="shared" si="50"/>
        <v>5896521.8700000104</v>
      </c>
      <c r="J2458" s="56"/>
    </row>
    <row r="2459" spans="1:10" x14ac:dyDescent="0.25">
      <c r="A2459" s="178">
        <v>44512</v>
      </c>
      <c r="B2459" s="34"/>
      <c r="C2459" s="128" t="s">
        <v>421</v>
      </c>
      <c r="D2459" s="128" t="s">
        <v>665</v>
      </c>
      <c r="E2459" s="175">
        <v>919095</v>
      </c>
      <c r="F2459" s="127" t="s">
        <v>396</v>
      </c>
      <c r="G2459" s="167">
        <v>14000</v>
      </c>
      <c r="H2459" s="145"/>
      <c r="I2459" s="168">
        <f t="shared" si="50"/>
        <v>5910521.8700000104</v>
      </c>
      <c r="J2459" s="56"/>
    </row>
    <row r="2460" spans="1:10" x14ac:dyDescent="0.25">
      <c r="A2460" s="178">
        <v>44512</v>
      </c>
      <c r="B2460" s="34"/>
      <c r="C2460" s="128" t="s">
        <v>421</v>
      </c>
      <c r="D2460" s="128" t="s">
        <v>665</v>
      </c>
      <c r="E2460" s="175">
        <v>103181</v>
      </c>
      <c r="F2460" s="127" t="s">
        <v>396</v>
      </c>
      <c r="G2460" s="167">
        <v>14000</v>
      </c>
      <c r="H2460" s="145"/>
      <c r="I2460" s="168">
        <f t="shared" si="50"/>
        <v>5924521.8700000104</v>
      </c>
      <c r="J2460" s="56"/>
    </row>
    <row r="2461" spans="1:10" x14ac:dyDescent="0.25">
      <c r="A2461" s="178">
        <v>44512</v>
      </c>
      <c r="B2461" s="34"/>
      <c r="C2461" s="128" t="s">
        <v>421</v>
      </c>
      <c r="D2461" s="128" t="s">
        <v>665</v>
      </c>
      <c r="E2461" s="175">
        <v>935116</v>
      </c>
      <c r="F2461" s="127" t="s">
        <v>396</v>
      </c>
      <c r="G2461" s="167">
        <v>14000</v>
      </c>
      <c r="H2461" s="145"/>
      <c r="I2461" s="168">
        <f t="shared" si="50"/>
        <v>5938521.8700000104</v>
      </c>
      <c r="J2461" s="56"/>
    </row>
    <row r="2462" spans="1:10" x14ac:dyDescent="0.25">
      <c r="A2462" s="178">
        <v>44512</v>
      </c>
      <c r="B2462" s="34"/>
      <c r="C2462" s="128" t="s">
        <v>421</v>
      </c>
      <c r="D2462" s="128" t="s">
        <v>665</v>
      </c>
      <c r="E2462" s="175">
        <v>142305</v>
      </c>
      <c r="F2462" s="127" t="s">
        <v>396</v>
      </c>
      <c r="G2462" s="167">
        <v>14000</v>
      </c>
      <c r="H2462" s="145"/>
      <c r="I2462" s="168">
        <f t="shared" si="50"/>
        <v>5952521.8700000104</v>
      </c>
      <c r="J2462" s="56"/>
    </row>
    <row r="2463" spans="1:10" x14ac:dyDescent="0.25">
      <c r="A2463" s="178">
        <v>44512</v>
      </c>
      <c r="B2463" s="34"/>
      <c r="C2463" s="128" t="s">
        <v>421</v>
      </c>
      <c r="D2463" s="128" t="s">
        <v>665</v>
      </c>
      <c r="E2463" s="175">
        <v>955105</v>
      </c>
      <c r="F2463" s="127" t="s">
        <v>396</v>
      </c>
      <c r="G2463" s="167">
        <v>14000</v>
      </c>
      <c r="H2463" s="145"/>
      <c r="I2463" s="168">
        <f t="shared" si="50"/>
        <v>5966521.8700000104</v>
      </c>
      <c r="J2463" s="56"/>
    </row>
    <row r="2464" spans="1:10" x14ac:dyDescent="0.25">
      <c r="A2464" s="178">
        <v>44512</v>
      </c>
      <c r="B2464" s="34"/>
      <c r="C2464" s="128" t="s">
        <v>421</v>
      </c>
      <c r="D2464" s="128" t="s">
        <v>665</v>
      </c>
      <c r="E2464" s="175">
        <v>122106</v>
      </c>
      <c r="F2464" s="127" t="s">
        <v>396</v>
      </c>
      <c r="G2464" s="167">
        <v>14000</v>
      </c>
      <c r="H2464" s="145"/>
      <c r="I2464" s="168">
        <f t="shared" si="50"/>
        <v>5980521.8700000104</v>
      </c>
      <c r="J2464" s="56"/>
    </row>
    <row r="2465" spans="1:10" x14ac:dyDescent="0.25">
      <c r="A2465" s="178">
        <v>44512</v>
      </c>
      <c r="B2465" s="34"/>
      <c r="C2465" s="128" t="s">
        <v>421</v>
      </c>
      <c r="D2465" s="128" t="s">
        <v>665</v>
      </c>
      <c r="E2465" s="175">
        <v>125330</v>
      </c>
      <c r="F2465" s="127" t="s">
        <v>396</v>
      </c>
      <c r="G2465" s="167">
        <v>14000</v>
      </c>
      <c r="H2465" s="145"/>
      <c r="I2465" s="168">
        <f t="shared" si="50"/>
        <v>5994521.8700000104</v>
      </c>
      <c r="J2465" s="56"/>
    </row>
    <row r="2466" spans="1:10" x14ac:dyDescent="0.25">
      <c r="A2466" s="178">
        <v>44512</v>
      </c>
      <c r="B2466" s="34"/>
      <c r="C2466" s="128" t="s">
        <v>421</v>
      </c>
      <c r="D2466" s="128" t="s">
        <v>665</v>
      </c>
      <c r="E2466" s="175">
        <v>835023</v>
      </c>
      <c r="F2466" s="127" t="s">
        <v>396</v>
      </c>
      <c r="G2466" s="167">
        <v>17500</v>
      </c>
      <c r="H2466" s="145"/>
      <c r="I2466" s="168">
        <f t="shared" si="50"/>
        <v>6012021.8700000104</v>
      </c>
      <c r="J2466" s="56"/>
    </row>
    <row r="2467" spans="1:10" x14ac:dyDescent="0.25">
      <c r="A2467" s="178">
        <v>44512</v>
      </c>
      <c r="B2467" s="34"/>
      <c r="C2467" s="128" t="s">
        <v>421</v>
      </c>
      <c r="D2467" s="128" t="s">
        <v>665</v>
      </c>
      <c r="E2467" s="175">
        <v>102133</v>
      </c>
      <c r="F2467" s="127" t="s">
        <v>396</v>
      </c>
      <c r="G2467" s="167">
        <v>14000</v>
      </c>
      <c r="H2467" s="145"/>
      <c r="I2467" s="168">
        <f t="shared" si="50"/>
        <v>6026021.8700000104</v>
      </c>
      <c r="J2467" s="56"/>
    </row>
    <row r="2468" spans="1:10" x14ac:dyDescent="0.25">
      <c r="A2468" s="178">
        <v>44512</v>
      </c>
      <c r="B2468" s="34"/>
      <c r="C2468" s="128" t="s">
        <v>421</v>
      </c>
      <c r="D2468" s="128" t="s">
        <v>665</v>
      </c>
      <c r="E2468" s="175">
        <v>901072</v>
      </c>
      <c r="F2468" s="127" t="s">
        <v>396</v>
      </c>
      <c r="G2468" s="167">
        <v>17500</v>
      </c>
      <c r="H2468" s="145"/>
      <c r="I2468" s="168">
        <f t="shared" si="50"/>
        <v>6043521.8700000104</v>
      </c>
      <c r="J2468" s="56"/>
    </row>
    <row r="2469" spans="1:10" x14ac:dyDescent="0.25">
      <c r="A2469" s="178">
        <v>44512</v>
      </c>
      <c r="B2469" s="34"/>
      <c r="C2469" s="128" t="s">
        <v>421</v>
      </c>
      <c r="D2469" s="128" t="s">
        <v>665</v>
      </c>
      <c r="E2469" s="175">
        <v>104155</v>
      </c>
      <c r="F2469" s="127" t="s">
        <v>396</v>
      </c>
      <c r="G2469" s="167">
        <v>14000</v>
      </c>
      <c r="H2469" s="145"/>
      <c r="I2469" s="168">
        <f t="shared" si="50"/>
        <v>6057521.8700000104</v>
      </c>
      <c r="J2469" s="56"/>
    </row>
    <row r="2470" spans="1:10" x14ac:dyDescent="0.25">
      <c r="A2470" s="178">
        <v>44512</v>
      </c>
      <c r="B2470" s="34"/>
      <c r="C2470" s="128" t="s">
        <v>421</v>
      </c>
      <c r="D2470" s="128" t="s">
        <v>665</v>
      </c>
      <c r="E2470" s="175">
        <v>937092</v>
      </c>
      <c r="F2470" s="127" t="s">
        <v>396</v>
      </c>
      <c r="G2470" s="167">
        <v>17500</v>
      </c>
      <c r="H2470" s="145"/>
      <c r="I2470" s="168">
        <f t="shared" si="50"/>
        <v>6075021.8700000104</v>
      </c>
      <c r="J2470" s="56"/>
    </row>
    <row r="2471" spans="1:10" x14ac:dyDescent="0.25">
      <c r="A2471" s="178">
        <v>44512</v>
      </c>
      <c r="B2471" s="34"/>
      <c r="C2471" s="128" t="s">
        <v>421</v>
      </c>
      <c r="D2471" s="128" t="s">
        <v>665</v>
      </c>
      <c r="E2471" s="175">
        <v>140241</v>
      </c>
      <c r="F2471" s="127" t="s">
        <v>396</v>
      </c>
      <c r="G2471" s="167">
        <v>14000</v>
      </c>
      <c r="H2471" s="145"/>
      <c r="I2471" s="168">
        <f t="shared" si="50"/>
        <v>6089021.8700000104</v>
      </c>
      <c r="J2471" s="56"/>
    </row>
    <row r="2472" spans="1:10" x14ac:dyDescent="0.25">
      <c r="A2472" s="178">
        <v>44512</v>
      </c>
      <c r="B2472" s="34"/>
      <c r="C2472" s="128" t="s">
        <v>421</v>
      </c>
      <c r="D2472" s="128" t="s">
        <v>665</v>
      </c>
      <c r="E2472" s="175">
        <v>144289</v>
      </c>
      <c r="F2472" s="127" t="s">
        <v>396</v>
      </c>
      <c r="G2472" s="167">
        <v>17500</v>
      </c>
      <c r="H2472" s="145"/>
      <c r="I2472" s="168">
        <f t="shared" si="50"/>
        <v>6106521.8700000104</v>
      </c>
      <c r="J2472" s="56"/>
    </row>
    <row r="2473" spans="1:10" x14ac:dyDescent="0.25">
      <c r="A2473" s="178">
        <v>44512</v>
      </c>
      <c r="B2473" s="34"/>
      <c r="C2473" s="128" t="s">
        <v>421</v>
      </c>
      <c r="D2473" s="128" t="s">
        <v>665</v>
      </c>
      <c r="E2473" s="175">
        <v>145304</v>
      </c>
      <c r="F2473" s="127" t="s">
        <v>396</v>
      </c>
      <c r="G2473" s="167">
        <v>15000</v>
      </c>
      <c r="H2473" s="145"/>
      <c r="I2473" s="168">
        <f t="shared" si="50"/>
        <v>6121521.8700000104</v>
      </c>
      <c r="J2473" s="56"/>
    </row>
    <row r="2474" spans="1:10" x14ac:dyDescent="0.25">
      <c r="A2474" s="178">
        <v>44512</v>
      </c>
      <c r="B2474" s="34"/>
      <c r="C2474" s="128" t="s">
        <v>421</v>
      </c>
      <c r="D2474" s="128" t="s">
        <v>665</v>
      </c>
      <c r="E2474" s="175">
        <v>110140</v>
      </c>
      <c r="F2474" s="127" t="s">
        <v>396</v>
      </c>
      <c r="G2474" s="167">
        <v>17500</v>
      </c>
      <c r="H2474" s="145"/>
      <c r="I2474" s="168">
        <f t="shared" si="50"/>
        <v>6139021.8700000104</v>
      </c>
      <c r="J2474" s="56"/>
    </row>
    <row r="2475" spans="1:10" x14ac:dyDescent="0.25">
      <c r="A2475" s="178">
        <v>44512</v>
      </c>
      <c r="B2475" s="34"/>
      <c r="C2475" s="128" t="s">
        <v>421</v>
      </c>
      <c r="D2475" s="128" t="s">
        <v>665</v>
      </c>
      <c r="E2475" s="175">
        <v>809011</v>
      </c>
      <c r="F2475" s="127" t="s">
        <v>396</v>
      </c>
      <c r="G2475" s="167">
        <v>17500</v>
      </c>
      <c r="H2475" s="145"/>
      <c r="I2475" s="168">
        <f t="shared" si="50"/>
        <v>6156521.8700000104</v>
      </c>
      <c r="J2475" s="56"/>
    </row>
    <row r="2476" spans="1:10" x14ac:dyDescent="0.25">
      <c r="A2476" s="178">
        <v>44512</v>
      </c>
      <c r="B2476" s="34"/>
      <c r="C2476" s="128" t="s">
        <v>421</v>
      </c>
      <c r="D2476" s="128" t="s">
        <v>665</v>
      </c>
      <c r="E2476" s="175">
        <v>122219</v>
      </c>
      <c r="F2476" s="127" t="s">
        <v>396</v>
      </c>
      <c r="G2476" s="167">
        <v>17500</v>
      </c>
      <c r="H2476" s="145"/>
      <c r="I2476" s="168">
        <f t="shared" si="50"/>
        <v>6174021.8700000104</v>
      </c>
      <c r="J2476" s="56"/>
    </row>
    <row r="2477" spans="1:10" x14ac:dyDescent="0.25">
      <c r="A2477" s="178">
        <v>44512</v>
      </c>
      <c r="B2477" s="34"/>
      <c r="C2477" s="128" t="s">
        <v>421</v>
      </c>
      <c r="D2477" s="128" t="s">
        <v>665</v>
      </c>
      <c r="E2477" s="175">
        <v>814014</v>
      </c>
      <c r="F2477" s="127" t="s">
        <v>396</v>
      </c>
      <c r="G2477" s="167">
        <v>17500</v>
      </c>
      <c r="H2477" s="145"/>
      <c r="I2477" s="168">
        <f t="shared" si="50"/>
        <v>6191521.8700000104</v>
      </c>
      <c r="J2477" s="56"/>
    </row>
    <row r="2478" spans="1:10" x14ac:dyDescent="0.25">
      <c r="A2478" s="178">
        <v>44512</v>
      </c>
      <c r="B2478" s="34"/>
      <c r="C2478" s="128" t="s">
        <v>421</v>
      </c>
      <c r="D2478" s="128" t="s">
        <v>665</v>
      </c>
      <c r="E2478" s="175">
        <v>123284</v>
      </c>
      <c r="F2478" s="127" t="s">
        <v>396</v>
      </c>
      <c r="G2478" s="167">
        <v>17500</v>
      </c>
      <c r="H2478" s="145"/>
      <c r="I2478" s="168">
        <f t="shared" si="50"/>
        <v>6209021.8700000104</v>
      </c>
      <c r="J2478" s="56"/>
    </row>
    <row r="2479" spans="1:10" x14ac:dyDescent="0.25">
      <c r="A2479" s="178">
        <v>44512</v>
      </c>
      <c r="B2479" s="34"/>
      <c r="C2479" s="128" t="s">
        <v>421</v>
      </c>
      <c r="D2479" s="128" t="s">
        <v>665</v>
      </c>
      <c r="E2479" s="175">
        <v>837021</v>
      </c>
      <c r="F2479" s="127" t="s">
        <v>396</v>
      </c>
      <c r="G2479" s="167">
        <v>17500</v>
      </c>
      <c r="H2479" s="145"/>
      <c r="I2479" s="168">
        <f t="shared" si="50"/>
        <v>6226521.8700000104</v>
      </c>
      <c r="J2479" s="56"/>
    </row>
    <row r="2480" spans="1:10" x14ac:dyDescent="0.25">
      <c r="A2480" s="178">
        <v>44512</v>
      </c>
      <c r="B2480" s="34"/>
      <c r="C2480" s="128" t="s">
        <v>421</v>
      </c>
      <c r="D2480" s="128" t="s">
        <v>665</v>
      </c>
      <c r="E2480" s="175">
        <v>131142</v>
      </c>
      <c r="F2480" s="127" t="s">
        <v>396</v>
      </c>
      <c r="G2480" s="167">
        <v>20000</v>
      </c>
      <c r="H2480" s="145"/>
      <c r="I2480" s="168">
        <f t="shared" si="50"/>
        <v>6246521.8700000104</v>
      </c>
      <c r="J2480" s="56"/>
    </row>
    <row r="2481" spans="1:10" x14ac:dyDescent="0.25">
      <c r="A2481" s="178">
        <v>44512</v>
      </c>
      <c r="B2481" s="34"/>
      <c r="C2481" s="128" t="s">
        <v>421</v>
      </c>
      <c r="D2481" s="128" t="s">
        <v>665</v>
      </c>
      <c r="E2481" s="175">
        <v>920092</v>
      </c>
      <c r="F2481" s="127" t="s">
        <v>396</v>
      </c>
      <c r="G2481" s="167">
        <v>17500</v>
      </c>
      <c r="H2481" s="145"/>
      <c r="I2481" s="168">
        <f t="shared" si="50"/>
        <v>6264021.8700000104</v>
      </c>
      <c r="J2481" s="56"/>
    </row>
    <row r="2482" spans="1:10" x14ac:dyDescent="0.25">
      <c r="A2482" s="178">
        <v>44512</v>
      </c>
      <c r="B2482" s="34"/>
      <c r="C2482" s="128" t="s">
        <v>421</v>
      </c>
      <c r="D2482" s="128" t="s">
        <v>665</v>
      </c>
      <c r="E2482" s="175">
        <v>835026</v>
      </c>
      <c r="F2482" s="127" t="s">
        <v>396</v>
      </c>
      <c r="G2482" s="167">
        <v>21000</v>
      </c>
      <c r="H2482" s="145"/>
      <c r="I2482" s="168">
        <f t="shared" si="50"/>
        <v>6285021.8700000104</v>
      </c>
      <c r="J2482" s="56"/>
    </row>
    <row r="2483" spans="1:10" x14ac:dyDescent="0.25">
      <c r="A2483" s="178">
        <v>44512</v>
      </c>
      <c r="B2483" s="34"/>
      <c r="C2483" s="128" t="s">
        <v>421</v>
      </c>
      <c r="D2483" s="128" t="s">
        <v>665</v>
      </c>
      <c r="E2483" s="175">
        <v>954080</v>
      </c>
      <c r="F2483" s="127" t="s">
        <v>396</v>
      </c>
      <c r="G2483" s="167">
        <v>17500</v>
      </c>
      <c r="H2483" s="145"/>
      <c r="I2483" s="168">
        <f t="shared" si="50"/>
        <v>6302521.8700000104</v>
      </c>
      <c r="J2483" s="56"/>
    </row>
    <row r="2484" spans="1:10" x14ac:dyDescent="0.25">
      <c r="A2484" s="178">
        <v>44512</v>
      </c>
      <c r="B2484" s="34"/>
      <c r="C2484" s="128" t="s">
        <v>421</v>
      </c>
      <c r="D2484" s="128" t="s">
        <v>665</v>
      </c>
      <c r="E2484" s="175">
        <v>915029</v>
      </c>
      <c r="F2484" s="127" t="s">
        <v>396</v>
      </c>
      <c r="G2484" s="167">
        <v>21000</v>
      </c>
      <c r="H2484" s="145"/>
      <c r="I2484" s="168">
        <f t="shared" si="50"/>
        <v>6323521.8700000104</v>
      </c>
      <c r="J2484" s="56"/>
    </row>
    <row r="2485" spans="1:10" x14ac:dyDescent="0.25">
      <c r="A2485" s="178">
        <v>44512</v>
      </c>
      <c r="B2485" s="34"/>
      <c r="C2485" s="128" t="s">
        <v>421</v>
      </c>
      <c r="D2485" s="128" t="s">
        <v>665</v>
      </c>
      <c r="E2485" s="175">
        <v>145295</v>
      </c>
      <c r="F2485" s="127" t="s">
        <v>396</v>
      </c>
      <c r="G2485" s="167">
        <v>17500</v>
      </c>
      <c r="H2485" s="145"/>
      <c r="I2485" s="168">
        <f t="shared" si="50"/>
        <v>6341021.8700000104</v>
      </c>
      <c r="J2485" s="56"/>
    </row>
    <row r="2486" spans="1:10" x14ac:dyDescent="0.25">
      <c r="A2486" s="178">
        <v>44512</v>
      </c>
      <c r="B2486" s="34"/>
      <c r="C2486" s="128" t="s">
        <v>421</v>
      </c>
      <c r="D2486" s="128" t="s">
        <v>665</v>
      </c>
      <c r="E2486" s="175">
        <v>934080</v>
      </c>
      <c r="F2486" s="127" t="s">
        <v>396</v>
      </c>
      <c r="G2486" s="167">
        <v>21000</v>
      </c>
      <c r="H2486" s="145"/>
      <c r="I2486" s="168">
        <f t="shared" si="50"/>
        <v>6362021.8700000104</v>
      </c>
      <c r="J2486" s="56"/>
    </row>
    <row r="2487" spans="1:10" x14ac:dyDescent="0.25">
      <c r="A2487" s="178">
        <v>44512</v>
      </c>
      <c r="B2487" s="34"/>
      <c r="C2487" s="128" t="s">
        <v>421</v>
      </c>
      <c r="D2487" s="128" t="s">
        <v>665</v>
      </c>
      <c r="E2487" s="175">
        <v>131189</v>
      </c>
      <c r="F2487" s="127" t="s">
        <v>396</v>
      </c>
      <c r="G2487" s="167">
        <v>17500</v>
      </c>
      <c r="H2487" s="145"/>
      <c r="I2487" s="168">
        <f t="shared" si="50"/>
        <v>6379521.8700000104</v>
      </c>
      <c r="J2487" s="56"/>
    </row>
    <row r="2488" spans="1:10" x14ac:dyDescent="0.25">
      <c r="A2488" s="178">
        <v>44512</v>
      </c>
      <c r="B2488" s="34"/>
      <c r="C2488" s="128" t="s">
        <v>421</v>
      </c>
      <c r="D2488" s="128" t="s">
        <v>665</v>
      </c>
      <c r="E2488" s="175">
        <v>936085</v>
      </c>
      <c r="F2488" s="127" t="s">
        <v>396</v>
      </c>
      <c r="G2488" s="167">
        <v>21000</v>
      </c>
      <c r="H2488" s="145"/>
      <c r="I2488" s="168">
        <f t="shared" si="50"/>
        <v>6400521.8700000104</v>
      </c>
      <c r="J2488" s="56"/>
    </row>
    <row r="2489" spans="1:10" x14ac:dyDescent="0.25">
      <c r="A2489" s="178">
        <v>44512</v>
      </c>
      <c r="B2489" s="34"/>
      <c r="C2489" s="128" t="s">
        <v>421</v>
      </c>
      <c r="D2489" s="128" t="s">
        <v>665</v>
      </c>
      <c r="E2489" s="175">
        <v>102135</v>
      </c>
      <c r="F2489" s="127" t="s">
        <v>396</v>
      </c>
      <c r="G2489" s="167">
        <v>17000</v>
      </c>
      <c r="H2489" s="145"/>
      <c r="I2489" s="168">
        <f t="shared" si="50"/>
        <v>6417521.8700000104</v>
      </c>
      <c r="J2489" s="56"/>
    </row>
    <row r="2490" spans="1:10" x14ac:dyDescent="0.25">
      <c r="A2490" s="178">
        <v>44512</v>
      </c>
      <c r="B2490" s="34"/>
      <c r="C2490" s="128" t="s">
        <v>421</v>
      </c>
      <c r="D2490" s="128" t="s">
        <v>665</v>
      </c>
      <c r="E2490" s="175">
        <v>131318</v>
      </c>
      <c r="F2490" s="127" t="s">
        <v>396</v>
      </c>
      <c r="G2490" s="167">
        <v>21000</v>
      </c>
      <c r="H2490" s="145"/>
      <c r="I2490" s="168">
        <f t="shared" si="50"/>
        <v>6438521.8700000104</v>
      </c>
      <c r="J2490" s="56"/>
    </row>
    <row r="2491" spans="1:10" x14ac:dyDescent="0.25">
      <c r="A2491" s="178">
        <v>44512</v>
      </c>
      <c r="B2491" s="34"/>
      <c r="C2491" s="128" t="s">
        <v>421</v>
      </c>
      <c r="D2491" s="128" t="s">
        <v>665</v>
      </c>
      <c r="E2491" s="175">
        <v>102141</v>
      </c>
      <c r="F2491" s="127" t="s">
        <v>396</v>
      </c>
      <c r="G2491" s="167">
        <v>17500</v>
      </c>
      <c r="H2491" s="145"/>
      <c r="I2491" s="168">
        <f t="shared" si="50"/>
        <v>6456021.8700000104</v>
      </c>
      <c r="J2491" s="56"/>
    </row>
    <row r="2492" spans="1:10" x14ac:dyDescent="0.25">
      <c r="A2492" s="178">
        <v>44512</v>
      </c>
      <c r="B2492" s="34"/>
      <c r="C2492" s="128" t="s">
        <v>421</v>
      </c>
      <c r="D2492" s="128" t="s">
        <v>665</v>
      </c>
      <c r="E2492" s="175">
        <v>132162</v>
      </c>
      <c r="F2492" s="127" t="s">
        <v>396</v>
      </c>
      <c r="G2492" s="167">
        <v>21000</v>
      </c>
      <c r="H2492" s="145"/>
      <c r="I2492" s="168">
        <f t="shared" si="50"/>
        <v>6477021.8700000104</v>
      </c>
      <c r="J2492" s="56"/>
    </row>
    <row r="2493" spans="1:10" x14ac:dyDescent="0.25">
      <c r="A2493" s="178">
        <v>44512</v>
      </c>
      <c r="B2493" s="34"/>
      <c r="C2493" s="128" t="s">
        <v>421</v>
      </c>
      <c r="D2493" s="128" t="s">
        <v>665</v>
      </c>
      <c r="E2493" s="175">
        <v>131266</v>
      </c>
      <c r="F2493" s="127" t="s">
        <v>396</v>
      </c>
      <c r="G2493" s="167">
        <v>17500</v>
      </c>
      <c r="H2493" s="145"/>
      <c r="I2493" s="168">
        <f t="shared" si="50"/>
        <v>6494521.8700000104</v>
      </c>
      <c r="J2493" s="56"/>
    </row>
    <row r="2494" spans="1:10" x14ac:dyDescent="0.25">
      <c r="A2494" s="178">
        <v>44512</v>
      </c>
      <c r="B2494" s="34"/>
      <c r="C2494" s="128" t="s">
        <v>421</v>
      </c>
      <c r="D2494" s="128" t="s">
        <v>665</v>
      </c>
      <c r="E2494" s="175">
        <v>132199</v>
      </c>
      <c r="F2494" s="127" t="s">
        <v>396</v>
      </c>
      <c r="G2494" s="167">
        <v>21000</v>
      </c>
      <c r="H2494" s="145"/>
      <c r="I2494" s="168">
        <f t="shared" si="50"/>
        <v>6515521.8700000104</v>
      </c>
      <c r="J2494" s="56"/>
    </row>
    <row r="2495" spans="1:10" x14ac:dyDescent="0.25">
      <c r="A2495" s="178">
        <v>44512</v>
      </c>
      <c r="B2495" s="34"/>
      <c r="C2495" s="128" t="s">
        <v>421</v>
      </c>
      <c r="D2495" s="128" t="s">
        <v>665</v>
      </c>
      <c r="E2495" s="175">
        <v>102144</v>
      </c>
      <c r="F2495" s="127" t="s">
        <v>396</v>
      </c>
      <c r="G2495" s="167">
        <v>17500</v>
      </c>
      <c r="H2495" s="145"/>
      <c r="I2495" s="168">
        <f t="shared" si="50"/>
        <v>6533021.8700000104</v>
      </c>
      <c r="J2495" s="56"/>
    </row>
    <row r="2496" spans="1:10" x14ac:dyDescent="0.25">
      <c r="A2496" s="178">
        <v>44512</v>
      </c>
      <c r="B2496" s="34"/>
      <c r="C2496" s="128" t="s">
        <v>421</v>
      </c>
      <c r="D2496" s="128" t="s">
        <v>665</v>
      </c>
      <c r="E2496" s="175">
        <v>115238</v>
      </c>
      <c r="F2496" s="127" t="s">
        <v>396</v>
      </c>
      <c r="G2496" s="167">
        <v>21000</v>
      </c>
      <c r="H2496" s="145"/>
      <c r="I2496" s="168">
        <f t="shared" si="50"/>
        <v>6554021.8700000104</v>
      </c>
      <c r="J2496" s="56"/>
    </row>
    <row r="2497" spans="1:10" x14ac:dyDescent="0.25">
      <c r="A2497" s="178">
        <v>44512</v>
      </c>
      <c r="B2497" s="34"/>
      <c r="C2497" s="128" t="s">
        <v>421</v>
      </c>
      <c r="D2497" s="128" t="s">
        <v>665</v>
      </c>
      <c r="E2497" s="175">
        <v>105219</v>
      </c>
      <c r="F2497" s="127" t="s">
        <v>396</v>
      </c>
      <c r="G2497" s="167">
        <v>17500</v>
      </c>
      <c r="H2497" s="145"/>
      <c r="I2497" s="168">
        <f t="shared" si="50"/>
        <v>6571521.8700000104</v>
      </c>
      <c r="J2497" s="56"/>
    </row>
    <row r="2498" spans="1:10" x14ac:dyDescent="0.25">
      <c r="A2498" s="178">
        <v>44512</v>
      </c>
      <c r="B2498" s="34"/>
      <c r="C2498" s="128" t="s">
        <v>421</v>
      </c>
      <c r="D2498" s="128" t="s">
        <v>665</v>
      </c>
      <c r="E2498" s="175">
        <v>140256</v>
      </c>
      <c r="F2498" s="127" t="s">
        <v>396</v>
      </c>
      <c r="G2498" s="167">
        <v>21000</v>
      </c>
      <c r="H2498" s="145"/>
      <c r="I2498" s="168">
        <f t="shared" si="50"/>
        <v>6592521.8700000104</v>
      </c>
      <c r="J2498" s="56"/>
    </row>
    <row r="2499" spans="1:10" x14ac:dyDescent="0.25">
      <c r="A2499" s="178">
        <v>44512</v>
      </c>
      <c r="B2499" s="34"/>
      <c r="C2499" s="128" t="s">
        <v>421</v>
      </c>
      <c r="D2499" s="128" t="s">
        <v>665</v>
      </c>
      <c r="E2499" s="175">
        <v>105149</v>
      </c>
      <c r="F2499" s="127" t="s">
        <v>396</v>
      </c>
      <c r="G2499" s="167">
        <v>17500</v>
      </c>
      <c r="H2499" s="145"/>
      <c r="I2499" s="168">
        <f t="shared" si="50"/>
        <v>6610021.8700000104</v>
      </c>
      <c r="J2499" s="56"/>
    </row>
    <row r="2500" spans="1:10" x14ac:dyDescent="0.25">
      <c r="A2500" s="178">
        <v>44512</v>
      </c>
      <c r="B2500" s="34"/>
      <c r="C2500" s="128" t="s">
        <v>421</v>
      </c>
      <c r="D2500" s="128" t="s">
        <v>665</v>
      </c>
      <c r="E2500" s="175">
        <v>141348</v>
      </c>
      <c r="F2500" s="127" t="s">
        <v>396</v>
      </c>
      <c r="G2500" s="167">
        <v>22500</v>
      </c>
      <c r="H2500" s="145"/>
      <c r="I2500" s="168">
        <f t="shared" si="50"/>
        <v>6632521.8700000104</v>
      </c>
      <c r="J2500" s="56"/>
    </row>
    <row r="2501" spans="1:10" x14ac:dyDescent="0.25">
      <c r="A2501" s="178">
        <v>44512</v>
      </c>
      <c r="B2501" s="34"/>
      <c r="C2501" s="128" t="s">
        <v>421</v>
      </c>
      <c r="D2501" s="128" t="s">
        <v>665</v>
      </c>
      <c r="E2501" s="175">
        <v>122166</v>
      </c>
      <c r="F2501" s="127" t="s">
        <v>396</v>
      </c>
      <c r="G2501" s="167">
        <v>17500</v>
      </c>
      <c r="H2501" s="145"/>
      <c r="I2501" s="168">
        <f t="shared" si="50"/>
        <v>6650021.8700000104</v>
      </c>
      <c r="J2501" s="56"/>
    </row>
    <row r="2502" spans="1:10" x14ac:dyDescent="0.25">
      <c r="A2502" s="178">
        <v>44512</v>
      </c>
      <c r="B2502" s="34"/>
      <c r="C2502" s="128" t="s">
        <v>421</v>
      </c>
      <c r="D2502" s="128" t="s">
        <v>665</v>
      </c>
      <c r="E2502" s="175">
        <v>807034</v>
      </c>
      <c r="F2502" s="127" t="s">
        <v>396</v>
      </c>
      <c r="G2502" s="167">
        <v>24500</v>
      </c>
      <c r="H2502" s="145"/>
      <c r="I2502" s="168">
        <f t="shared" si="50"/>
        <v>6674521.8700000104</v>
      </c>
      <c r="J2502" s="56"/>
    </row>
    <row r="2503" spans="1:10" x14ac:dyDescent="0.25">
      <c r="A2503" s="178">
        <v>44512</v>
      </c>
      <c r="B2503" s="34"/>
      <c r="C2503" s="128" t="s">
        <v>421</v>
      </c>
      <c r="D2503" s="128" t="s">
        <v>665</v>
      </c>
      <c r="E2503" s="175">
        <v>122103</v>
      </c>
      <c r="F2503" s="127" t="s">
        <v>396</v>
      </c>
      <c r="G2503" s="167">
        <v>17500</v>
      </c>
      <c r="H2503" s="145"/>
      <c r="I2503" s="168">
        <f t="shared" si="50"/>
        <v>6692021.8700000104</v>
      </c>
      <c r="J2503" s="56"/>
    </row>
    <row r="2504" spans="1:10" x14ac:dyDescent="0.25">
      <c r="A2504" s="178">
        <v>44512</v>
      </c>
      <c r="B2504" s="34"/>
      <c r="C2504" s="128" t="s">
        <v>421</v>
      </c>
      <c r="D2504" s="128" t="s">
        <v>665</v>
      </c>
      <c r="E2504" s="175">
        <v>820033</v>
      </c>
      <c r="F2504" s="127" t="s">
        <v>396</v>
      </c>
      <c r="G2504" s="167">
        <v>24500</v>
      </c>
      <c r="H2504" s="145"/>
      <c r="I2504" s="168">
        <f t="shared" ref="I2504:I2566" si="51">I2503+G2504</f>
        <v>6716521.8700000104</v>
      </c>
      <c r="J2504" s="56"/>
    </row>
    <row r="2505" spans="1:10" x14ac:dyDescent="0.25">
      <c r="A2505" s="178">
        <v>44512</v>
      </c>
      <c r="B2505" s="34"/>
      <c r="C2505" s="128" t="s">
        <v>421</v>
      </c>
      <c r="D2505" s="128" t="s">
        <v>665</v>
      </c>
      <c r="E2505" s="175">
        <v>113147</v>
      </c>
      <c r="F2505" s="127" t="s">
        <v>396</v>
      </c>
      <c r="G2505" s="167">
        <v>17500</v>
      </c>
      <c r="H2505" s="145"/>
      <c r="I2505" s="168">
        <f t="shared" si="51"/>
        <v>6734021.8700000104</v>
      </c>
      <c r="J2505" s="56"/>
    </row>
    <row r="2506" spans="1:10" x14ac:dyDescent="0.25">
      <c r="A2506" s="178">
        <v>44512</v>
      </c>
      <c r="B2506" s="34"/>
      <c r="C2506" s="128" t="s">
        <v>421</v>
      </c>
      <c r="D2506" s="128" t="s">
        <v>665</v>
      </c>
      <c r="E2506" s="175">
        <v>130315</v>
      </c>
      <c r="F2506" s="127" t="s">
        <v>396</v>
      </c>
      <c r="G2506" s="167">
        <v>24500</v>
      </c>
      <c r="H2506" s="145"/>
      <c r="I2506" s="168">
        <f t="shared" si="51"/>
        <v>6758521.8700000104</v>
      </c>
      <c r="J2506" s="56"/>
    </row>
    <row r="2507" spans="1:10" x14ac:dyDescent="0.25">
      <c r="A2507" s="178">
        <v>44512</v>
      </c>
      <c r="B2507" s="34"/>
      <c r="C2507" s="128" t="s">
        <v>421</v>
      </c>
      <c r="D2507" s="128" t="s">
        <v>665</v>
      </c>
      <c r="E2507" s="175">
        <v>165355</v>
      </c>
      <c r="F2507" s="127" t="s">
        <v>396</v>
      </c>
      <c r="G2507" s="167">
        <v>18900</v>
      </c>
      <c r="H2507" s="145"/>
      <c r="I2507" s="168">
        <f t="shared" si="51"/>
        <v>6777421.8700000104</v>
      </c>
      <c r="J2507" s="56"/>
    </row>
    <row r="2508" spans="1:10" x14ac:dyDescent="0.25">
      <c r="A2508" s="178">
        <v>44512</v>
      </c>
      <c r="B2508" s="34"/>
      <c r="C2508" s="128" t="s">
        <v>421</v>
      </c>
      <c r="D2508" s="128" t="s">
        <v>665</v>
      </c>
      <c r="E2508" s="175">
        <v>145316</v>
      </c>
      <c r="F2508" s="127" t="s">
        <v>396</v>
      </c>
      <c r="G2508" s="167">
        <v>24500</v>
      </c>
      <c r="H2508" s="145"/>
      <c r="I2508" s="168">
        <f t="shared" si="51"/>
        <v>6801921.8700000104</v>
      </c>
      <c r="J2508" s="56"/>
    </row>
    <row r="2509" spans="1:10" x14ac:dyDescent="0.25">
      <c r="A2509" s="178">
        <v>44512</v>
      </c>
      <c r="B2509" s="34"/>
      <c r="C2509" s="128" t="s">
        <v>421</v>
      </c>
      <c r="D2509" s="128" t="s">
        <v>665</v>
      </c>
      <c r="E2509" s="175">
        <v>3756</v>
      </c>
      <c r="F2509" s="127" t="s">
        <v>396</v>
      </c>
      <c r="G2509" s="167">
        <v>18917.099999999999</v>
      </c>
      <c r="H2509" s="145"/>
      <c r="I2509" s="168">
        <f t="shared" si="51"/>
        <v>6820838.97000001</v>
      </c>
      <c r="J2509" s="56"/>
    </row>
    <row r="2510" spans="1:10" x14ac:dyDescent="0.25">
      <c r="A2510" s="178">
        <v>44512</v>
      </c>
      <c r="B2510" s="34"/>
      <c r="C2510" s="128" t="s">
        <v>421</v>
      </c>
      <c r="D2510" s="128" t="s">
        <v>665</v>
      </c>
      <c r="E2510" s="175">
        <v>104165</v>
      </c>
      <c r="F2510" s="127" t="s">
        <v>396</v>
      </c>
      <c r="G2510" s="167">
        <v>24500</v>
      </c>
      <c r="H2510" s="145"/>
      <c r="I2510" s="168">
        <f t="shared" si="51"/>
        <v>6845338.97000001</v>
      </c>
      <c r="J2510" s="56"/>
    </row>
    <row r="2511" spans="1:10" x14ac:dyDescent="0.25">
      <c r="A2511" s="178">
        <v>44512</v>
      </c>
      <c r="B2511" s="34"/>
      <c r="C2511" s="128" t="s">
        <v>421</v>
      </c>
      <c r="D2511" s="128" t="s">
        <v>665</v>
      </c>
      <c r="E2511" s="175">
        <v>813049</v>
      </c>
      <c r="F2511" s="127" t="s">
        <v>396</v>
      </c>
      <c r="G2511" s="167">
        <v>21000</v>
      </c>
      <c r="H2511" s="145"/>
      <c r="I2511" s="168">
        <f t="shared" si="51"/>
        <v>6866338.97000001</v>
      </c>
      <c r="J2511" s="56"/>
    </row>
    <row r="2512" spans="1:10" x14ac:dyDescent="0.25">
      <c r="A2512" s="178">
        <v>44512</v>
      </c>
      <c r="B2512" s="34"/>
      <c r="C2512" s="128" t="s">
        <v>421</v>
      </c>
      <c r="D2512" s="128" t="s">
        <v>665</v>
      </c>
      <c r="E2512" s="175">
        <v>115249</v>
      </c>
      <c r="F2512" s="127" t="s">
        <v>396</v>
      </c>
      <c r="G2512" s="167">
        <v>24500</v>
      </c>
      <c r="H2512" s="145"/>
      <c r="I2512" s="168">
        <f t="shared" si="51"/>
        <v>6890838.97000001</v>
      </c>
      <c r="J2512" s="56"/>
    </row>
    <row r="2513" spans="1:10" x14ac:dyDescent="0.25">
      <c r="A2513" s="178">
        <v>44512</v>
      </c>
      <c r="B2513" s="34"/>
      <c r="C2513" s="128" t="s">
        <v>421</v>
      </c>
      <c r="D2513" s="128" t="s">
        <v>665</v>
      </c>
      <c r="E2513" s="175">
        <v>828020</v>
      </c>
      <c r="F2513" s="127" t="s">
        <v>396</v>
      </c>
      <c r="G2513" s="167">
        <v>21000</v>
      </c>
      <c r="H2513" s="145"/>
      <c r="I2513" s="168">
        <f t="shared" si="51"/>
        <v>6911838.97000001</v>
      </c>
      <c r="J2513" s="56"/>
    </row>
    <row r="2514" spans="1:10" x14ac:dyDescent="0.25">
      <c r="A2514" s="178">
        <v>44512</v>
      </c>
      <c r="B2514" s="34"/>
      <c r="C2514" s="128" t="s">
        <v>421</v>
      </c>
      <c r="D2514" s="128" t="s">
        <v>665</v>
      </c>
      <c r="E2514" s="175">
        <v>122346</v>
      </c>
      <c r="F2514" s="127" t="s">
        <v>396</v>
      </c>
      <c r="G2514" s="167">
        <v>24500</v>
      </c>
      <c r="H2514" s="145"/>
      <c r="I2514" s="168">
        <f t="shared" si="51"/>
        <v>6936338.97000001</v>
      </c>
      <c r="J2514" s="56"/>
    </row>
    <row r="2515" spans="1:10" x14ac:dyDescent="0.25">
      <c r="A2515" s="178">
        <v>44512</v>
      </c>
      <c r="B2515" s="34"/>
      <c r="C2515" s="128" t="s">
        <v>421</v>
      </c>
      <c r="D2515" s="128" t="s">
        <v>665</v>
      </c>
      <c r="E2515" s="175">
        <v>834023</v>
      </c>
      <c r="F2515" s="127" t="s">
        <v>396</v>
      </c>
      <c r="G2515" s="167">
        <v>21000</v>
      </c>
      <c r="H2515" s="145"/>
      <c r="I2515" s="168">
        <f t="shared" si="51"/>
        <v>6957338.97000001</v>
      </c>
      <c r="J2515" s="56"/>
    </row>
    <row r="2516" spans="1:10" x14ac:dyDescent="0.25">
      <c r="A2516" s="178">
        <v>44512</v>
      </c>
      <c r="B2516" s="34"/>
      <c r="C2516" s="128" t="s">
        <v>421</v>
      </c>
      <c r="D2516" s="128" t="s">
        <v>665</v>
      </c>
      <c r="E2516" s="175">
        <v>141351</v>
      </c>
      <c r="F2516" s="127" t="s">
        <v>396</v>
      </c>
      <c r="G2516" s="167">
        <v>24500</v>
      </c>
      <c r="H2516" s="145"/>
      <c r="I2516" s="168">
        <f t="shared" si="51"/>
        <v>6981838.97000001</v>
      </c>
      <c r="J2516" s="56"/>
    </row>
    <row r="2517" spans="1:10" x14ac:dyDescent="0.25">
      <c r="A2517" s="178">
        <v>44512</v>
      </c>
      <c r="B2517" s="34"/>
      <c r="C2517" s="128" t="s">
        <v>421</v>
      </c>
      <c r="D2517" s="128" t="s">
        <v>665</v>
      </c>
      <c r="E2517" s="175">
        <v>913026</v>
      </c>
      <c r="F2517" s="127" t="s">
        <v>396</v>
      </c>
      <c r="G2517" s="167">
        <v>21000</v>
      </c>
      <c r="H2517" s="145"/>
      <c r="I2517" s="168">
        <f t="shared" si="51"/>
        <v>7002838.97000001</v>
      </c>
      <c r="J2517" s="56"/>
    </row>
    <row r="2518" spans="1:10" x14ac:dyDescent="0.25">
      <c r="A2518" s="178">
        <v>44512</v>
      </c>
      <c r="B2518" s="34"/>
      <c r="C2518" s="128" t="s">
        <v>421</v>
      </c>
      <c r="D2518" s="128" t="s">
        <v>665</v>
      </c>
      <c r="E2518" s="175">
        <v>805004</v>
      </c>
      <c r="F2518" s="127" t="s">
        <v>396</v>
      </c>
      <c r="G2518" s="167">
        <v>28000</v>
      </c>
      <c r="H2518" s="145"/>
      <c r="I2518" s="168">
        <f t="shared" si="51"/>
        <v>7030838.97000001</v>
      </c>
      <c r="J2518" s="56"/>
    </row>
    <row r="2519" spans="1:10" x14ac:dyDescent="0.25">
      <c r="A2519" s="178">
        <v>44512</v>
      </c>
      <c r="B2519" s="34"/>
      <c r="C2519" s="128" t="s">
        <v>421</v>
      </c>
      <c r="D2519" s="128" t="s">
        <v>665</v>
      </c>
      <c r="E2519" s="175">
        <v>130306</v>
      </c>
      <c r="F2519" s="127" t="s">
        <v>396</v>
      </c>
      <c r="G2519" s="167">
        <v>21000</v>
      </c>
      <c r="H2519" s="145"/>
      <c r="I2519" s="168">
        <f t="shared" si="51"/>
        <v>7051838.97000001</v>
      </c>
      <c r="J2519" s="56"/>
    </row>
    <row r="2520" spans="1:10" x14ac:dyDescent="0.25">
      <c r="A2520" s="178">
        <v>44512</v>
      </c>
      <c r="B2520" s="34"/>
      <c r="C2520" s="128" t="s">
        <v>421</v>
      </c>
      <c r="D2520" s="128" t="s">
        <v>665</v>
      </c>
      <c r="E2520" s="175">
        <v>160406</v>
      </c>
      <c r="F2520" s="127" t="s">
        <v>396</v>
      </c>
      <c r="G2520" s="167">
        <v>28000</v>
      </c>
      <c r="H2520" s="145"/>
      <c r="I2520" s="168">
        <f t="shared" si="51"/>
        <v>7079838.97000001</v>
      </c>
      <c r="J2520" s="56"/>
    </row>
    <row r="2521" spans="1:10" x14ac:dyDescent="0.25">
      <c r="A2521" s="178">
        <v>44512</v>
      </c>
      <c r="B2521" s="34"/>
      <c r="C2521" s="128" t="s">
        <v>421</v>
      </c>
      <c r="D2521" s="128" t="s">
        <v>665</v>
      </c>
      <c r="E2521" s="175">
        <v>145301</v>
      </c>
      <c r="F2521" s="127" t="s">
        <v>396</v>
      </c>
      <c r="G2521" s="167">
        <v>21000</v>
      </c>
      <c r="H2521" s="145"/>
      <c r="I2521" s="168">
        <f t="shared" si="51"/>
        <v>7100838.97000001</v>
      </c>
      <c r="J2521" s="56"/>
    </row>
    <row r="2522" spans="1:10" x14ac:dyDescent="0.25">
      <c r="A2522" s="178">
        <v>44512</v>
      </c>
      <c r="B2522" s="34"/>
      <c r="C2522" s="128" t="s">
        <v>421</v>
      </c>
      <c r="D2522" s="128" t="s">
        <v>665</v>
      </c>
      <c r="E2522" s="175">
        <v>125222</v>
      </c>
      <c r="F2522" s="127" t="s">
        <v>396</v>
      </c>
      <c r="G2522" s="167">
        <v>28000</v>
      </c>
      <c r="H2522" s="145"/>
      <c r="I2522" s="168">
        <f t="shared" si="51"/>
        <v>7128838.97000001</v>
      </c>
      <c r="J2522" s="56"/>
    </row>
    <row r="2523" spans="1:10" x14ac:dyDescent="0.25">
      <c r="A2523" s="178">
        <v>44512</v>
      </c>
      <c r="B2523" s="34"/>
      <c r="C2523" s="128" t="s">
        <v>421</v>
      </c>
      <c r="D2523" s="128" t="s">
        <v>665</v>
      </c>
      <c r="E2523" s="175">
        <v>145313</v>
      </c>
      <c r="F2523" s="127" t="s">
        <v>396</v>
      </c>
      <c r="G2523" s="167">
        <v>21000</v>
      </c>
      <c r="H2523" s="145"/>
      <c r="I2523" s="168">
        <f t="shared" si="51"/>
        <v>7149838.97000001</v>
      </c>
      <c r="J2523" s="56"/>
    </row>
    <row r="2524" spans="1:10" x14ac:dyDescent="0.25">
      <c r="A2524" s="178">
        <v>44512</v>
      </c>
      <c r="B2524" s="34"/>
      <c r="C2524" s="128" t="s">
        <v>421</v>
      </c>
      <c r="D2524" s="128" t="s">
        <v>665</v>
      </c>
      <c r="E2524" s="175">
        <v>125250</v>
      </c>
      <c r="F2524" s="127" t="s">
        <v>396</v>
      </c>
      <c r="G2524" s="167">
        <v>28000</v>
      </c>
      <c r="H2524" s="145"/>
      <c r="I2524" s="168">
        <f t="shared" si="51"/>
        <v>7177838.97000001</v>
      </c>
      <c r="J2524" s="56"/>
    </row>
    <row r="2525" spans="1:10" x14ac:dyDescent="0.25">
      <c r="A2525" s="178">
        <v>44512</v>
      </c>
      <c r="B2525" s="34"/>
      <c r="C2525" s="128" t="s">
        <v>421</v>
      </c>
      <c r="D2525" s="128" t="s">
        <v>665</v>
      </c>
      <c r="E2525" s="175">
        <v>142237</v>
      </c>
      <c r="F2525" s="127" t="s">
        <v>396</v>
      </c>
      <c r="G2525" s="167">
        <v>21000</v>
      </c>
      <c r="H2525" s="145"/>
      <c r="I2525" s="168">
        <f t="shared" si="51"/>
        <v>7198838.97000001</v>
      </c>
      <c r="J2525" s="56"/>
    </row>
    <row r="2526" spans="1:10" x14ac:dyDescent="0.25">
      <c r="A2526" s="178">
        <v>44512</v>
      </c>
      <c r="B2526" s="34"/>
      <c r="C2526" s="128" t="s">
        <v>421</v>
      </c>
      <c r="D2526" s="128" t="s">
        <v>665</v>
      </c>
      <c r="E2526" s="175">
        <v>130262</v>
      </c>
      <c r="F2526" s="127" t="s">
        <v>396</v>
      </c>
      <c r="G2526" s="167">
        <v>28000</v>
      </c>
      <c r="H2526" s="145"/>
      <c r="I2526" s="168">
        <f t="shared" si="51"/>
        <v>7226838.97000001</v>
      </c>
      <c r="J2526" s="56"/>
    </row>
    <row r="2527" spans="1:10" x14ac:dyDescent="0.25">
      <c r="A2527" s="178">
        <v>44512</v>
      </c>
      <c r="B2527" s="34"/>
      <c r="C2527" s="128" t="s">
        <v>421</v>
      </c>
      <c r="D2527" s="128" t="s">
        <v>665</v>
      </c>
      <c r="E2527" s="175">
        <v>111187</v>
      </c>
      <c r="F2527" s="127" t="s">
        <v>396</v>
      </c>
      <c r="G2527" s="167">
        <v>21000</v>
      </c>
      <c r="H2527" s="145"/>
      <c r="I2527" s="168">
        <f t="shared" si="51"/>
        <v>7247838.97000001</v>
      </c>
      <c r="J2527" s="56"/>
    </row>
    <row r="2528" spans="1:10" x14ac:dyDescent="0.25">
      <c r="A2528" s="178">
        <v>44512</v>
      </c>
      <c r="B2528" s="34"/>
      <c r="C2528" s="128" t="s">
        <v>421</v>
      </c>
      <c r="D2528" s="128" t="s">
        <v>665</v>
      </c>
      <c r="E2528" s="175">
        <v>104126</v>
      </c>
      <c r="F2528" s="127" t="s">
        <v>396</v>
      </c>
      <c r="G2528" s="167">
        <v>28000</v>
      </c>
      <c r="H2528" s="145"/>
      <c r="I2528" s="168">
        <f t="shared" si="51"/>
        <v>7275838.97000001</v>
      </c>
      <c r="J2528" s="56"/>
    </row>
    <row r="2529" spans="1:10" x14ac:dyDescent="0.25">
      <c r="A2529" s="178">
        <v>44512</v>
      </c>
      <c r="B2529" s="34"/>
      <c r="C2529" s="128" t="s">
        <v>421</v>
      </c>
      <c r="D2529" s="128" t="s">
        <v>665</v>
      </c>
      <c r="E2529" s="175">
        <v>112194</v>
      </c>
      <c r="F2529" s="127" t="s">
        <v>396</v>
      </c>
      <c r="G2529" s="167">
        <v>21000</v>
      </c>
      <c r="H2529" s="145"/>
      <c r="I2529" s="168">
        <f t="shared" si="51"/>
        <v>7296838.97000001</v>
      </c>
      <c r="J2529" s="56"/>
    </row>
    <row r="2530" spans="1:10" x14ac:dyDescent="0.25">
      <c r="A2530" s="178">
        <v>44512</v>
      </c>
      <c r="B2530" s="34"/>
      <c r="C2530" s="128" t="s">
        <v>421</v>
      </c>
      <c r="D2530" s="128" t="s">
        <v>665</v>
      </c>
      <c r="E2530" s="175">
        <v>110143</v>
      </c>
      <c r="F2530" s="127" t="s">
        <v>396</v>
      </c>
      <c r="G2530" s="167">
        <v>28000</v>
      </c>
      <c r="H2530" s="145"/>
      <c r="I2530" s="168">
        <f t="shared" si="51"/>
        <v>7324838.97000001</v>
      </c>
      <c r="J2530" s="56"/>
    </row>
    <row r="2531" spans="1:10" x14ac:dyDescent="0.25">
      <c r="A2531" s="178">
        <v>44512</v>
      </c>
      <c r="B2531" s="34"/>
      <c r="C2531" s="128" t="s">
        <v>421</v>
      </c>
      <c r="D2531" s="128" t="s">
        <v>665</v>
      </c>
      <c r="E2531" s="175">
        <v>145251</v>
      </c>
      <c r="F2531" s="127" t="s">
        <v>396</v>
      </c>
      <c r="G2531" s="167">
        <v>24500</v>
      </c>
      <c r="H2531" s="145"/>
      <c r="I2531" s="168">
        <f t="shared" si="51"/>
        <v>7349338.97000001</v>
      </c>
      <c r="J2531" s="56"/>
    </row>
    <row r="2532" spans="1:10" x14ac:dyDescent="0.25">
      <c r="A2532" s="178">
        <v>44512</v>
      </c>
      <c r="B2532" s="34"/>
      <c r="C2532" s="128" t="s">
        <v>421</v>
      </c>
      <c r="D2532" s="128" t="s">
        <v>665</v>
      </c>
      <c r="E2532" s="175">
        <v>110136</v>
      </c>
      <c r="F2532" s="127" t="s">
        <v>396</v>
      </c>
      <c r="G2532" s="167">
        <v>28000</v>
      </c>
      <c r="H2532" s="145"/>
      <c r="I2532" s="168">
        <f t="shared" si="51"/>
        <v>7377338.97000001</v>
      </c>
      <c r="J2532" s="56"/>
    </row>
    <row r="2533" spans="1:10" x14ac:dyDescent="0.25">
      <c r="A2533" s="178">
        <v>44512</v>
      </c>
      <c r="B2533" s="34"/>
      <c r="C2533" s="128" t="s">
        <v>421</v>
      </c>
      <c r="D2533" s="128" t="s">
        <v>665</v>
      </c>
      <c r="E2533" s="175">
        <v>110148</v>
      </c>
      <c r="F2533" s="127" t="s">
        <v>396</v>
      </c>
      <c r="G2533" s="167">
        <v>24500</v>
      </c>
      <c r="H2533" s="145"/>
      <c r="I2533" s="168">
        <f t="shared" si="51"/>
        <v>7401838.97000001</v>
      </c>
      <c r="J2533" s="56"/>
    </row>
    <row r="2534" spans="1:10" x14ac:dyDescent="0.25">
      <c r="A2534" s="178">
        <v>44512</v>
      </c>
      <c r="B2534" s="34"/>
      <c r="C2534" s="128" t="s">
        <v>421</v>
      </c>
      <c r="D2534" s="128" t="s">
        <v>665</v>
      </c>
      <c r="E2534" s="175">
        <v>113182</v>
      </c>
      <c r="F2534" s="127" t="s">
        <v>396</v>
      </c>
      <c r="G2534" s="167">
        <v>28000</v>
      </c>
      <c r="H2534" s="145"/>
      <c r="I2534" s="168">
        <f t="shared" si="51"/>
        <v>7429838.97000001</v>
      </c>
      <c r="J2534" s="56"/>
    </row>
    <row r="2535" spans="1:10" x14ac:dyDescent="0.25">
      <c r="A2535" s="178">
        <v>44512</v>
      </c>
      <c r="B2535" s="34"/>
      <c r="C2535" s="128" t="s">
        <v>421</v>
      </c>
      <c r="D2535" s="128" t="s">
        <v>665</v>
      </c>
      <c r="E2535" s="175">
        <v>113178</v>
      </c>
      <c r="F2535" s="127" t="s">
        <v>396</v>
      </c>
      <c r="G2535" s="167">
        <v>24500</v>
      </c>
      <c r="H2535" s="145"/>
      <c r="I2535" s="168">
        <f t="shared" si="51"/>
        <v>7454338.97000001</v>
      </c>
      <c r="J2535" s="56"/>
    </row>
    <row r="2536" spans="1:10" x14ac:dyDescent="0.25">
      <c r="A2536" s="178">
        <v>44512</v>
      </c>
      <c r="B2536" s="34"/>
      <c r="C2536" s="128" t="s">
        <v>421</v>
      </c>
      <c r="D2536" s="128" t="s">
        <v>665</v>
      </c>
      <c r="E2536" s="175">
        <v>122287</v>
      </c>
      <c r="F2536" s="127" t="s">
        <v>396</v>
      </c>
      <c r="G2536" s="167">
        <v>28000</v>
      </c>
      <c r="H2536" s="145"/>
      <c r="I2536" s="168">
        <f t="shared" si="51"/>
        <v>7482338.97000001</v>
      </c>
      <c r="J2536" s="56"/>
    </row>
    <row r="2537" spans="1:10" x14ac:dyDescent="0.25">
      <c r="A2537" s="178">
        <v>44512</v>
      </c>
      <c r="B2537" s="34"/>
      <c r="C2537" s="128" t="s">
        <v>421</v>
      </c>
      <c r="D2537" s="128" t="s">
        <v>665</v>
      </c>
      <c r="E2537" s="175">
        <v>140250</v>
      </c>
      <c r="F2537" s="127" t="s">
        <v>396</v>
      </c>
      <c r="G2537" s="167">
        <v>24500</v>
      </c>
      <c r="H2537" s="145"/>
      <c r="I2537" s="168">
        <f t="shared" si="51"/>
        <v>7506838.97000001</v>
      </c>
      <c r="J2537" s="56"/>
    </row>
    <row r="2538" spans="1:10" x14ac:dyDescent="0.25">
      <c r="A2538" s="178">
        <v>44512</v>
      </c>
      <c r="B2538" s="34"/>
      <c r="C2538" s="128" t="s">
        <v>421</v>
      </c>
      <c r="D2538" s="128" t="s">
        <v>665</v>
      </c>
      <c r="E2538" s="175">
        <v>123287</v>
      </c>
      <c r="F2538" s="127" t="s">
        <v>396</v>
      </c>
      <c r="G2538" s="167">
        <v>28000</v>
      </c>
      <c r="H2538" s="145"/>
      <c r="I2538" s="168">
        <f t="shared" si="51"/>
        <v>7534838.97000001</v>
      </c>
      <c r="J2538" s="56"/>
    </row>
    <row r="2539" spans="1:10" x14ac:dyDescent="0.25">
      <c r="A2539" s="178">
        <v>44512</v>
      </c>
      <c r="B2539" s="34"/>
      <c r="C2539" s="128" t="s">
        <v>421</v>
      </c>
      <c r="D2539" s="128" t="s">
        <v>665</v>
      </c>
      <c r="E2539" s="175">
        <v>700349</v>
      </c>
      <c r="F2539" s="127" t="s">
        <v>396</v>
      </c>
      <c r="G2539" s="167">
        <v>28000</v>
      </c>
      <c r="H2539" s="145"/>
      <c r="I2539" s="168">
        <f t="shared" si="51"/>
        <v>7562838.97000001</v>
      </c>
      <c r="J2539" s="56"/>
    </row>
    <row r="2540" spans="1:10" x14ac:dyDescent="0.25">
      <c r="A2540" s="178">
        <v>44512</v>
      </c>
      <c r="B2540" s="34"/>
      <c r="C2540" s="128" t="s">
        <v>421</v>
      </c>
      <c r="D2540" s="128" t="s">
        <v>665</v>
      </c>
      <c r="E2540" s="175">
        <v>141342</v>
      </c>
      <c r="F2540" s="127" t="s">
        <v>396</v>
      </c>
      <c r="G2540" s="167">
        <v>28000</v>
      </c>
      <c r="H2540" s="145"/>
      <c r="I2540" s="168">
        <f t="shared" si="51"/>
        <v>7590838.97000001</v>
      </c>
      <c r="J2540" s="56"/>
    </row>
    <row r="2541" spans="1:10" x14ac:dyDescent="0.25">
      <c r="A2541" s="178">
        <v>44512</v>
      </c>
      <c r="B2541" s="34"/>
      <c r="C2541" s="128" t="s">
        <v>421</v>
      </c>
      <c r="D2541" s="128" t="s">
        <v>665</v>
      </c>
      <c r="E2541" s="175">
        <v>821036</v>
      </c>
      <c r="F2541" s="127" t="s">
        <v>396</v>
      </c>
      <c r="G2541" s="167">
        <v>28000</v>
      </c>
      <c r="H2541" s="145"/>
      <c r="I2541" s="168">
        <f t="shared" si="51"/>
        <v>7618838.97000001</v>
      </c>
      <c r="J2541" s="56"/>
    </row>
    <row r="2542" spans="1:10" x14ac:dyDescent="0.25">
      <c r="A2542" s="178">
        <v>44512</v>
      </c>
      <c r="B2542" s="34"/>
      <c r="C2542" s="128" t="s">
        <v>421</v>
      </c>
      <c r="D2542" s="128" t="s">
        <v>665</v>
      </c>
      <c r="E2542" s="175">
        <v>703452</v>
      </c>
      <c r="F2542" s="127" t="s">
        <v>396</v>
      </c>
      <c r="G2542" s="167">
        <v>28375.65</v>
      </c>
      <c r="H2542" s="145"/>
      <c r="I2542" s="168">
        <f t="shared" si="51"/>
        <v>7647214.6200000104</v>
      </c>
      <c r="J2542" s="56"/>
    </row>
    <row r="2543" spans="1:10" x14ac:dyDescent="0.25">
      <c r="A2543" s="178">
        <v>44512</v>
      </c>
      <c r="B2543" s="34"/>
      <c r="C2543" s="128" t="s">
        <v>421</v>
      </c>
      <c r="D2543" s="128" t="s">
        <v>665</v>
      </c>
      <c r="E2543" s="175">
        <v>824014</v>
      </c>
      <c r="F2543" s="127" t="s">
        <v>396</v>
      </c>
      <c r="G2543" s="167">
        <v>28000</v>
      </c>
      <c r="H2543" s="145"/>
      <c r="I2543" s="168">
        <f t="shared" si="51"/>
        <v>7675214.6200000104</v>
      </c>
      <c r="J2543" s="56"/>
    </row>
    <row r="2544" spans="1:10" x14ac:dyDescent="0.25">
      <c r="A2544" s="178">
        <v>44512</v>
      </c>
      <c r="B2544" s="34"/>
      <c r="C2544" s="128" t="s">
        <v>421</v>
      </c>
      <c r="D2544" s="128" t="s">
        <v>665</v>
      </c>
      <c r="E2544" s="175">
        <v>130322</v>
      </c>
      <c r="F2544" s="127" t="s">
        <v>396</v>
      </c>
      <c r="G2544" s="167">
        <v>31500</v>
      </c>
      <c r="H2544" s="145"/>
      <c r="I2544" s="168">
        <f t="shared" si="51"/>
        <v>7706714.6200000104</v>
      </c>
      <c r="J2544" s="56"/>
    </row>
    <row r="2545" spans="1:10" x14ac:dyDescent="0.25">
      <c r="A2545" s="178">
        <v>44512</v>
      </c>
      <c r="B2545" s="34"/>
      <c r="C2545" s="128" t="s">
        <v>421</v>
      </c>
      <c r="D2545" s="128" t="s">
        <v>665</v>
      </c>
      <c r="E2545" s="175">
        <v>826018</v>
      </c>
      <c r="F2545" s="127" t="s">
        <v>396</v>
      </c>
      <c r="G2545" s="167">
        <v>28000</v>
      </c>
      <c r="H2545" s="145"/>
      <c r="I2545" s="168">
        <f t="shared" si="51"/>
        <v>7734714.6200000104</v>
      </c>
      <c r="J2545" s="56"/>
    </row>
    <row r="2546" spans="1:10" x14ac:dyDescent="0.25">
      <c r="A2546" s="178">
        <v>44512</v>
      </c>
      <c r="B2546" s="34"/>
      <c r="C2546" s="128" t="s">
        <v>421</v>
      </c>
      <c r="D2546" s="128" t="s">
        <v>665</v>
      </c>
      <c r="E2546" s="175">
        <v>155310</v>
      </c>
      <c r="F2546" s="127" t="s">
        <v>396</v>
      </c>
      <c r="G2546" s="167">
        <v>35000</v>
      </c>
      <c r="H2546" s="145"/>
      <c r="I2546" s="168">
        <f t="shared" si="51"/>
        <v>7769714.6200000104</v>
      </c>
      <c r="J2546" s="56"/>
    </row>
    <row r="2547" spans="1:10" x14ac:dyDescent="0.25">
      <c r="A2547" s="178">
        <v>44512</v>
      </c>
      <c r="B2547" s="34"/>
      <c r="C2547" s="128" t="s">
        <v>421</v>
      </c>
      <c r="D2547" s="128" t="s">
        <v>665</v>
      </c>
      <c r="E2547" s="175">
        <v>830024</v>
      </c>
      <c r="F2547" s="127" t="s">
        <v>396</v>
      </c>
      <c r="G2547" s="167">
        <v>28000</v>
      </c>
      <c r="H2547" s="145"/>
      <c r="I2547" s="168">
        <f t="shared" si="51"/>
        <v>7797714.6200000104</v>
      </c>
      <c r="J2547" s="56"/>
    </row>
    <row r="2548" spans="1:10" x14ac:dyDescent="0.25">
      <c r="A2548" s="178">
        <v>44512</v>
      </c>
      <c r="B2548" s="34"/>
      <c r="C2548" s="128" t="s">
        <v>421</v>
      </c>
      <c r="D2548" s="128" t="s">
        <v>665</v>
      </c>
      <c r="E2548" s="175">
        <v>101151</v>
      </c>
      <c r="F2548" s="127" t="s">
        <v>396</v>
      </c>
      <c r="G2548" s="167">
        <v>65000</v>
      </c>
      <c r="H2548" s="145"/>
      <c r="I2548" s="168">
        <f t="shared" si="51"/>
        <v>7862714.6200000104</v>
      </c>
      <c r="J2548" s="56"/>
    </row>
    <row r="2549" spans="1:10" x14ac:dyDescent="0.25">
      <c r="A2549" s="178">
        <v>44512</v>
      </c>
      <c r="B2549" s="34"/>
      <c r="C2549" s="128" t="s">
        <v>421</v>
      </c>
      <c r="D2549" s="128" t="s">
        <v>665</v>
      </c>
      <c r="E2549" s="175">
        <v>938095</v>
      </c>
      <c r="F2549" s="127" t="s">
        <v>396</v>
      </c>
      <c r="G2549" s="167">
        <v>28000</v>
      </c>
      <c r="H2549" s="145"/>
      <c r="I2549" s="168">
        <f t="shared" si="51"/>
        <v>7890714.6200000104</v>
      </c>
      <c r="J2549" s="56"/>
    </row>
    <row r="2550" spans="1:10" x14ac:dyDescent="0.25">
      <c r="A2550" s="178">
        <v>44512</v>
      </c>
      <c r="B2550" s="34"/>
      <c r="C2550" s="128" t="s">
        <v>421</v>
      </c>
      <c r="D2550" s="128" t="s">
        <v>665</v>
      </c>
      <c r="E2550" s="175">
        <v>163408</v>
      </c>
      <c r="F2550" s="127" t="s">
        <v>396</v>
      </c>
      <c r="G2550" s="167">
        <v>96200</v>
      </c>
      <c r="H2550" s="145"/>
      <c r="I2550" s="168">
        <f t="shared" si="51"/>
        <v>7986914.6200000104</v>
      </c>
      <c r="J2550" s="56"/>
    </row>
    <row r="2551" spans="1:10" x14ac:dyDescent="0.25">
      <c r="A2551" s="178">
        <v>44512</v>
      </c>
      <c r="B2551" s="34"/>
      <c r="C2551" s="128" t="s">
        <v>421</v>
      </c>
      <c r="D2551" s="128" t="s">
        <v>665</v>
      </c>
      <c r="E2551" s="175">
        <v>151331</v>
      </c>
      <c r="F2551" s="127" t="s">
        <v>396</v>
      </c>
      <c r="G2551" s="167">
        <v>28000</v>
      </c>
      <c r="H2551" s="145"/>
      <c r="I2551" s="168">
        <f t="shared" si="51"/>
        <v>8014914.6200000104</v>
      </c>
      <c r="J2551" s="56"/>
    </row>
    <row r="2552" spans="1:10" x14ac:dyDescent="0.25">
      <c r="A2552" s="178">
        <v>44512</v>
      </c>
      <c r="B2552" s="34"/>
      <c r="C2552" s="128" t="s">
        <v>421</v>
      </c>
      <c r="D2552" s="128" t="s">
        <v>665</v>
      </c>
      <c r="E2552" s="175">
        <v>153600</v>
      </c>
      <c r="F2552" s="127" t="s">
        <v>396</v>
      </c>
      <c r="G2552" s="167">
        <v>111250</v>
      </c>
      <c r="H2552" s="145"/>
      <c r="I2552" s="168">
        <f t="shared" si="51"/>
        <v>8126164.6200000104</v>
      </c>
      <c r="J2552" s="56"/>
    </row>
    <row r="2553" spans="1:10" x14ac:dyDescent="0.25">
      <c r="A2553" s="178">
        <v>44512</v>
      </c>
      <c r="B2553" s="34"/>
      <c r="C2553" s="128" t="s">
        <v>421</v>
      </c>
      <c r="D2553" s="128" t="s">
        <v>665</v>
      </c>
      <c r="E2553" s="175">
        <v>125253</v>
      </c>
      <c r="F2553" s="127" t="s">
        <v>396</v>
      </c>
      <c r="G2553" s="167">
        <v>28000</v>
      </c>
      <c r="H2553" s="145"/>
      <c r="I2553" s="168">
        <f t="shared" si="51"/>
        <v>8154164.6200000104</v>
      </c>
      <c r="J2553" s="56"/>
    </row>
    <row r="2554" spans="1:10" x14ac:dyDescent="0.25">
      <c r="A2554" s="178">
        <v>44512</v>
      </c>
      <c r="B2554" s="34"/>
      <c r="C2554" s="128" t="s">
        <v>421</v>
      </c>
      <c r="D2554" s="128" t="s">
        <v>665</v>
      </c>
      <c r="E2554" s="175">
        <v>101148</v>
      </c>
      <c r="F2554" s="127" t="s">
        <v>396</v>
      </c>
      <c r="G2554" s="167">
        <v>805000</v>
      </c>
      <c r="H2554" s="145"/>
      <c r="I2554" s="168">
        <f t="shared" si="51"/>
        <v>8959164.6200000104</v>
      </c>
      <c r="J2554" s="56"/>
    </row>
    <row r="2555" spans="1:10" x14ac:dyDescent="0.25">
      <c r="A2555" s="178">
        <v>44512</v>
      </c>
      <c r="B2555" s="34"/>
      <c r="C2555" s="128" t="s">
        <v>421</v>
      </c>
      <c r="D2555" s="128" t="s">
        <v>665</v>
      </c>
      <c r="E2555" s="175">
        <v>125256</v>
      </c>
      <c r="F2555" s="127" t="s">
        <v>396</v>
      </c>
      <c r="G2555" s="167">
        <v>28000</v>
      </c>
      <c r="H2555" s="145"/>
      <c r="I2555" s="168">
        <f t="shared" si="51"/>
        <v>8987164.6200000104</v>
      </c>
      <c r="J2555" s="56"/>
    </row>
    <row r="2556" spans="1:10" x14ac:dyDescent="0.25">
      <c r="A2556" s="178">
        <v>44512</v>
      </c>
      <c r="B2556" s="34"/>
      <c r="C2556" s="128" t="s">
        <v>421</v>
      </c>
      <c r="D2556" s="128" t="s">
        <v>665</v>
      </c>
      <c r="E2556" s="175">
        <v>130259</v>
      </c>
      <c r="F2556" s="127" t="s">
        <v>396</v>
      </c>
      <c r="G2556" s="167">
        <v>28000</v>
      </c>
      <c r="H2556" s="145"/>
      <c r="I2556" s="168">
        <f t="shared" si="51"/>
        <v>9015164.6200000104</v>
      </c>
      <c r="J2556" s="56"/>
    </row>
    <row r="2557" spans="1:10" x14ac:dyDescent="0.25">
      <c r="A2557" s="178">
        <v>44512</v>
      </c>
      <c r="B2557" s="34"/>
      <c r="C2557" s="128" t="s">
        <v>421</v>
      </c>
      <c r="D2557" s="128" t="s">
        <v>665</v>
      </c>
      <c r="E2557" s="175">
        <v>145310</v>
      </c>
      <c r="F2557" s="127" t="s">
        <v>396</v>
      </c>
      <c r="G2557" s="167">
        <v>28000</v>
      </c>
      <c r="H2557" s="145"/>
      <c r="I2557" s="168">
        <f t="shared" si="51"/>
        <v>9043164.6200000104</v>
      </c>
      <c r="J2557" s="56"/>
    </row>
    <row r="2558" spans="1:10" x14ac:dyDescent="0.25">
      <c r="A2558" s="178">
        <v>44512</v>
      </c>
      <c r="B2558" s="34"/>
      <c r="C2558" s="128" t="s">
        <v>421</v>
      </c>
      <c r="D2558" s="128" t="s">
        <v>665</v>
      </c>
      <c r="E2558" s="175">
        <v>103123</v>
      </c>
      <c r="F2558" s="127" t="s">
        <v>396</v>
      </c>
      <c r="G2558" s="167">
        <v>28000</v>
      </c>
      <c r="H2558" s="145"/>
      <c r="I2558" s="168">
        <f t="shared" si="51"/>
        <v>9071164.6200000104</v>
      </c>
      <c r="J2558" s="56"/>
    </row>
    <row r="2559" spans="1:10" x14ac:dyDescent="0.25">
      <c r="A2559" s="178">
        <v>44512</v>
      </c>
      <c r="B2559" s="34"/>
      <c r="C2559" s="128" t="s">
        <v>421</v>
      </c>
      <c r="D2559" s="128" t="s">
        <v>665</v>
      </c>
      <c r="E2559" s="175">
        <v>110160</v>
      </c>
      <c r="F2559" s="127" t="s">
        <v>396</v>
      </c>
      <c r="G2559" s="167">
        <v>28000</v>
      </c>
      <c r="H2559" s="145"/>
      <c r="I2559" s="168">
        <f t="shared" si="51"/>
        <v>9099164.6200000104</v>
      </c>
      <c r="J2559" s="56"/>
    </row>
    <row r="2560" spans="1:10" x14ac:dyDescent="0.25">
      <c r="A2560" s="178">
        <v>44512</v>
      </c>
      <c r="B2560" s="34"/>
      <c r="C2560" s="128" t="s">
        <v>421</v>
      </c>
      <c r="D2560" s="128" t="s">
        <v>665</v>
      </c>
      <c r="E2560" s="175">
        <v>110152</v>
      </c>
      <c r="F2560" s="127" t="s">
        <v>396</v>
      </c>
      <c r="G2560" s="167">
        <v>28000</v>
      </c>
      <c r="H2560" s="145"/>
      <c r="I2560" s="168">
        <f t="shared" si="51"/>
        <v>9127164.6200000104</v>
      </c>
      <c r="J2560" s="56"/>
    </row>
    <row r="2561" spans="1:10" x14ac:dyDescent="0.25">
      <c r="A2561" s="178">
        <v>44512</v>
      </c>
      <c r="B2561" s="34"/>
      <c r="C2561" s="128" t="s">
        <v>421</v>
      </c>
      <c r="D2561" s="128" t="s">
        <v>665</v>
      </c>
      <c r="E2561" s="175">
        <v>111163</v>
      </c>
      <c r="F2561" s="127" t="s">
        <v>396</v>
      </c>
      <c r="G2561" s="167">
        <v>28000</v>
      </c>
      <c r="H2561" s="145"/>
      <c r="I2561" s="168">
        <f t="shared" si="51"/>
        <v>9155164.6200000104</v>
      </c>
      <c r="J2561" s="56"/>
    </row>
    <row r="2562" spans="1:10" x14ac:dyDescent="0.25">
      <c r="A2562" s="178">
        <v>44512</v>
      </c>
      <c r="B2562" s="34"/>
      <c r="C2562" s="128" t="s">
        <v>421</v>
      </c>
      <c r="D2562" s="128" t="s">
        <v>665</v>
      </c>
      <c r="E2562" s="175">
        <v>111155</v>
      </c>
      <c r="F2562" s="127" t="s">
        <v>396</v>
      </c>
      <c r="G2562" s="167">
        <v>28000</v>
      </c>
      <c r="H2562" s="145"/>
      <c r="I2562" s="168">
        <f t="shared" si="51"/>
        <v>9183164.6200000104</v>
      </c>
      <c r="J2562" s="56"/>
    </row>
    <row r="2563" spans="1:10" x14ac:dyDescent="0.25">
      <c r="A2563" s="178">
        <v>44512</v>
      </c>
      <c r="B2563" s="34"/>
      <c r="C2563" s="128" t="s">
        <v>421</v>
      </c>
      <c r="D2563" s="128" t="s">
        <v>665</v>
      </c>
      <c r="E2563" s="175">
        <v>122293</v>
      </c>
      <c r="F2563" s="127" t="s">
        <v>396</v>
      </c>
      <c r="G2563" s="167">
        <v>28000</v>
      </c>
      <c r="H2563" s="145"/>
      <c r="I2563" s="168">
        <f t="shared" si="51"/>
        <v>9211164.6200000104</v>
      </c>
      <c r="J2563" s="56"/>
    </row>
    <row r="2564" spans="1:10" x14ac:dyDescent="0.25">
      <c r="A2564" s="178">
        <v>44512</v>
      </c>
      <c r="B2564" s="34"/>
      <c r="C2564" s="128" t="s">
        <v>421</v>
      </c>
      <c r="D2564" s="128" t="s">
        <v>665</v>
      </c>
      <c r="E2564" s="175">
        <v>703423</v>
      </c>
      <c r="F2564" s="127" t="s">
        <v>396</v>
      </c>
      <c r="G2564" s="167">
        <v>28375.65</v>
      </c>
      <c r="H2564" s="145"/>
      <c r="I2564" s="168">
        <f t="shared" si="51"/>
        <v>9239540.2700000107</v>
      </c>
      <c r="J2564" s="56"/>
    </row>
    <row r="2565" spans="1:10" x14ac:dyDescent="0.25">
      <c r="A2565" s="178">
        <v>44512</v>
      </c>
      <c r="B2565" s="34"/>
      <c r="C2565" s="128" t="s">
        <v>421</v>
      </c>
      <c r="D2565" s="128" t="s">
        <v>665</v>
      </c>
      <c r="E2565" s="175">
        <v>703438</v>
      </c>
      <c r="F2565" s="127" t="s">
        <v>396</v>
      </c>
      <c r="G2565" s="167">
        <v>39229.5</v>
      </c>
      <c r="H2565" s="145"/>
      <c r="I2565" s="168">
        <f t="shared" si="51"/>
        <v>9278769.7700000107</v>
      </c>
      <c r="J2565" s="56"/>
    </row>
    <row r="2566" spans="1:10" x14ac:dyDescent="0.25">
      <c r="A2566" s="178">
        <v>44512</v>
      </c>
      <c r="B2566" s="34"/>
      <c r="C2566" s="128" t="s">
        <v>421</v>
      </c>
      <c r="D2566" s="128" t="s">
        <v>665</v>
      </c>
      <c r="E2566" s="175">
        <v>140237</v>
      </c>
      <c r="F2566" s="127" t="s">
        <v>396</v>
      </c>
      <c r="G2566" s="167">
        <v>350000</v>
      </c>
      <c r="H2566" s="145"/>
      <c r="I2566" s="168">
        <f t="shared" si="51"/>
        <v>9628769.7700000107</v>
      </c>
      <c r="J2566" s="56"/>
    </row>
    <row r="2567" spans="1:10" ht="25.5" customHeight="1" x14ac:dyDescent="0.25">
      <c r="A2567" s="178">
        <v>44512</v>
      </c>
      <c r="B2567" s="34" t="s">
        <v>558</v>
      </c>
      <c r="C2567" s="171" t="s">
        <v>666</v>
      </c>
      <c r="D2567" s="171" t="s">
        <v>667</v>
      </c>
      <c r="E2567" s="107" t="s">
        <v>668</v>
      </c>
      <c r="F2567" s="127" t="s">
        <v>396</v>
      </c>
      <c r="G2567" s="34"/>
      <c r="H2567" s="168">
        <v>528930</v>
      </c>
      <c r="I2567" s="168">
        <f>I2566-H2567</f>
        <v>9099839.7700000107</v>
      </c>
      <c r="J2567" s="56"/>
    </row>
    <row r="2568" spans="1:10" ht="24" customHeight="1" x14ac:dyDescent="0.25">
      <c r="A2568" s="178">
        <v>44512</v>
      </c>
      <c r="B2568" s="34" t="s">
        <v>554</v>
      </c>
      <c r="C2568" s="34" t="s">
        <v>669</v>
      </c>
      <c r="D2568" s="171" t="s">
        <v>670</v>
      </c>
      <c r="E2568" s="107" t="s">
        <v>671</v>
      </c>
      <c r="F2568" s="127" t="s">
        <v>396</v>
      </c>
      <c r="G2568" s="34"/>
      <c r="H2568" s="168">
        <v>549000</v>
      </c>
      <c r="I2568" s="168">
        <f>I2567-H2568</f>
        <v>8550839.7700000107</v>
      </c>
      <c r="J2568" s="56"/>
    </row>
    <row r="2569" spans="1:10" x14ac:dyDescent="0.25">
      <c r="A2569" s="178">
        <v>44515</v>
      </c>
      <c r="B2569" s="34"/>
      <c r="C2569" s="128" t="s">
        <v>421</v>
      </c>
      <c r="D2569" s="128" t="s">
        <v>672</v>
      </c>
      <c r="E2569" s="175">
        <v>912239</v>
      </c>
      <c r="F2569" s="127" t="s">
        <v>396</v>
      </c>
      <c r="G2569" s="167">
        <v>1600</v>
      </c>
      <c r="H2569" s="145"/>
      <c r="I2569" s="168">
        <f>I2568+G2569</f>
        <v>8552439.7700000107</v>
      </c>
      <c r="J2569" s="56"/>
    </row>
    <row r="2570" spans="1:10" x14ac:dyDescent="0.25">
      <c r="A2570" s="178">
        <v>44515</v>
      </c>
      <c r="B2570" s="34"/>
      <c r="C2570" s="128" t="s">
        <v>421</v>
      </c>
      <c r="D2570" s="128" t="s">
        <v>672</v>
      </c>
      <c r="E2570" s="175">
        <v>141526</v>
      </c>
      <c r="F2570" s="127" t="s">
        <v>396</v>
      </c>
      <c r="G2570" s="167">
        <v>1000</v>
      </c>
      <c r="H2570" s="145"/>
      <c r="I2570" s="168">
        <f>I2569+G2570</f>
        <v>8553439.7700000107</v>
      </c>
      <c r="J2570" s="56"/>
    </row>
    <row r="2571" spans="1:10" x14ac:dyDescent="0.25">
      <c r="A2571" s="178">
        <v>44515</v>
      </c>
      <c r="B2571" s="34"/>
      <c r="C2571" s="128" t="s">
        <v>421</v>
      </c>
      <c r="D2571" s="128" t="s">
        <v>672</v>
      </c>
      <c r="E2571" s="175">
        <v>140597</v>
      </c>
      <c r="F2571" s="127" t="s">
        <v>396</v>
      </c>
      <c r="G2571" s="167">
        <v>2500</v>
      </c>
      <c r="H2571" s="145"/>
      <c r="I2571" s="168">
        <f t="shared" ref="I2571:I2634" si="52">I2570+G2571</f>
        <v>8555939.7700000107</v>
      </c>
      <c r="J2571" s="56"/>
    </row>
    <row r="2572" spans="1:10" x14ac:dyDescent="0.25">
      <c r="A2572" s="178">
        <v>44515</v>
      </c>
      <c r="B2572" s="34"/>
      <c r="C2572" s="128" t="s">
        <v>421</v>
      </c>
      <c r="D2572" s="128" t="s">
        <v>672</v>
      </c>
      <c r="E2572" s="175">
        <v>150538</v>
      </c>
      <c r="F2572" s="127" t="s">
        <v>396</v>
      </c>
      <c r="G2572" s="167">
        <v>2500</v>
      </c>
      <c r="H2572" s="145"/>
      <c r="I2572" s="168">
        <f t="shared" si="52"/>
        <v>8558439.7700000107</v>
      </c>
      <c r="J2572" s="56"/>
    </row>
    <row r="2573" spans="1:10" x14ac:dyDescent="0.25">
      <c r="A2573" s="178">
        <v>44515</v>
      </c>
      <c r="B2573" s="34"/>
      <c r="C2573" s="128" t="s">
        <v>421</v>
      </c>
      <c r="D2573" s="128" t="s">
        <v>672</v>
      </c>
      <c r="E2573" s="175">
        <v>140513</v>
      </c>
      <c r="F2573" s="127" t="s">
        <v>396</v>
      </c>
      <c r="G2573" s="167">
        <v>2500</v>
      </c>
      <c r="H2573" s="145"/>
      <c r="I2573" s="168">
        <f t="shared" si="52"/>
        <v>8560939.7700000107</v>
      </c>
      <c r="J2573" s="56"/>
    </row>
    <row r="2574" spans="1:10" x14ac:dyDescent="0.25">
      <c r="A2574" s="178">
        <v>44515</v>
      </c>
      <c r="B2574" s="34"/>
      <c r="C2574" s="128" t="s">
        <v>421</v>
      </c>
      <c r="D2574" s="128" t="s">
        <v>672</v>
      </c>
      <c r="E2574" s="175">
        <v>122470</v>
      </c>
      <c r="F2574" s="127" t="s">
        <v>396</v>
      </c>
      <c r="G2574" s="167">
        <v>2500</v>
      </c>
      <c r="H2574" s="145"/>
      <c r="I2574" s="168">
        <f t="shared" si="52"/>
        <v>8563439.7700000107</v>
      </c>
      <c r="J2574" s="56"/>
    </row>
    <row r="2575" spans="1:10" x14ac:dyDescent="0.25">
      <c r="A2575" s="178">
        <v>44515</v>
      </c>
      <c r="B2575" s="34"/>
      <c r="C2575" s="128" t="s">
        <v>421</v>
      </c>
      <c r="D2575" s="128" t="s">
        <v>672</v>
      </c>
      <c r="E2575" s="175">
        <v>131371</v>
      </c>
      <c r="F2575" s="127" t="s">
        <v>396</v>
      </c>
      <c r="G2575" s="167">
        <v>2500</v>
      </c>
      <c r="H2575" s="145"/>
      <c r="I2575" s="168">
        <f t="shared" si="52"/>
        <v>8565939.7700000107</v>
      </c>
      <c r="J2575" s="56"/>
    </row>
    <row r="2576" spans="1:10" x14ac:dyDescent="0.25">
      <c r="A2576" s="178">
        <v>44515</v>
      </c>
      <c r="B2576" s="34"/>
      <c r="C2576" s="128" t="s">
        <v>421</v>
      </c>
      <c r="D2576" s="128" t="s">
        <v>672</v>
      </c>
      <c r="E2576" s="175">
        <v>44341</v>
      </c>
      <c r="F2576" s="127" t="s">
        <v>396</v>
      </c>
      <c r="G2576" s="167">
        <v>3500</v>
      </c>
      <c r="H2576" s="145"/>
      <c r="I2576" s="168">
        <f t="shared" si="52"/>
        <v>8569439.7700000107</v>
      </c>
      <c r="J2576" s="56"/>
    </row>
    <row r="2577" spans="1:10" x14ac:dyDescent="0.25">
      <c r="A2577" s="178">
        <v>44515</v>
      </c>
      <c r="B2577" s="34"/>
      <c r="C2577" s="128" t="s">
        <v>421</v>
      </c>
      <c r="D2577" s="128" t="s">
        <v>672</v>
      </c>
      <c r="E2577" s="175">
        <v>121318</v>
      </c>
      <c r="F2577" s="127" t="s">
        <v>396</v>
      </c>
      <c r="G2577" s="167">
        <v>2500</v>
      </c>
      <c r="H2577" s="145"/>
      <c r="I2577" s="168">
        <f t="shared" si="52"/>
        <v>8571939.7700000107</v>
      </c>
      <c r="J2577" s="56"/>
    </row>
    <row r="2578" spans="1:10" x14ac:dyDescent="0.25">
      <c r="A2578" s="178">
        <v>44515</v>
      </c>
      <c r="B2578" s="34"/>
      <c r="C2578" s="128" t="s">
        <v>421</v>
      </c>
      <c r="D2578" s="128" t="s">
        <v>672</v>
      </c>
      <c r="E2578" s="175">
        <v>122321</v>
      </c>
      <c r="F2578" s="127" t="s">
        <v>396</v>
      </c>
      <c r="G2578" s="167">
        <v>3500</v>
      </c>
      <c r="H2578" s="145"/>
      <c r="I2578" s="168">
        <f t="shared" si="52"/>
        <v>8575439.7700000107</v>
      </c>
      <c r="J2578" s="56"/>
    </row>
    <row r="2579" spans="1:10" x14ac:dyDescent="0.25">
      <c r="A2579" s="178">
        <v>44515</v>
      </c>
      <c r="B2579" s="34"/>
      <c r="C2579" s="128" t="s">
        <v>421</v>
      </c>
      <c r="D2579" s="128" t="s">
        <v>672</v>
      </c>
      <c r="E2579" s="175">
        <v>114517</v>
      </c>
      <c r="F2579" s="127" t="s">
        <v>396</v>
      </c>
      <c r="G2579" s="167">
        <v>2500</v>
      </c>
      <c r="H2579" s="145"/>
      <c r="I2579" s="168">
        <f t="shared" si="52"/>
        <v>8577939.7700000107</v>
      </c>
      <c r="J2579" s="56"/>
    </row>
    <row r="2580" spans="1:10" x14ac:dyDescent="0.25">
      <c r="A2580" s="178">
        <v>44515</v>
      </c>
      <c r="B2580" s="34"/>
      <c r="C2580" s="128" t="s">
        <v>421</v>
      </c>
      <c r="D2580" s="128" t="s">
        <v>672</v>
      </c>
      <c r="E2580" s="175">
        <v>122467</v>
      </c>
      <c r="F2580" s="127" t="s">
        <v>396</v>
      </c>
      <c r="G2580" s="167">
        <v>3500</v>
      </c>
      <c r="H2580" s="145"/>
      <c r="I2580" s="168">
        <f t="shared" si="52"/>
        <v>8581439.7700000107</v>
      </c>
      <c r="J2580" s="56"/>
    </row>
    <row r="2581" spans="1:10" x14ac:dyDescent="0.25">
      <c r="A2581" s="178">
        <v>44515</v>
      </c>
      <c r="B2581" s="34"/>
      <c r="C2581" s="128" t="s">
        <v>421</v>
      </c>
      <c r="D2581" s="128" t="s">
        <v>672</v>
      </c>
      <c r="E2581" s="175">
        <v>102089</v>
      </c>
      <c r="F2581" s="127" t="s">
        <v>396</v>
      </c>
      <c r="G2581" s="167">
        <v>2500</v>
      </c>
      <c r="H2581" s="145"/>
      <c r="I2581" s="168">
        <f t="shared" si="52"/>
        <v>8583939.7700000107</v>
      </c>
      <c r="J2581" s="56"/>
    </row>
    <row r="2582" spans="1:10" x14ac:dyDescent="0.25">
      <c r="A2582" s="178">
        <v>44515</v>
      </c>
      <c r="B2582" s="34"/>
      <c r="C2582" s="128" t="s">
        <v>421</v>
      </c>
      <c r="D2582" s="128" t="s">
        <v>672</v>
      </c>
      <c r="E2582" s="175">
        <v>105539</v>
      </c>
      <c r="F2582" s="127" t="s">
        <v>396</v>
      </c>
      <c r="G2582" s="167">
        <v>3500</v>
      </c>
      <c r="H2582" s="145"/>
      <c r="I2582" s="168">
        <f t="shared" si="52"/>
        <v>8587439.7700000107</v>
      </c>
      <c r="J2582" s="56"/>
    </row>
    <row r="2583" spans="1:10" x14ac:dyDescent="0.25">
      <c r="A2583" s="178">
        <v>44515</v>
      </c>
      <c r="B2583" s="34"/>
      <c r="C2583" s="128" t="s">
        <v>421</v>
      </c>
      <c r="D2583" s="128" t="s">
        <v>672</v>
      </c>
      <c r="E2583" s="175">
        <v>105491</v>
      </c>
      <c r="F2583" s="127" t="s">
        <v>396</v>
      </c>
      <c r="G2583" s="167">
        <v>2500</v>
      </c>
      <c r="H2583" s="145"/>
      <c r="I2583" s="168">
        <f t="shared" si="52"/>
        <v>8589939.7700000107</v>
      </c>
      <c r="J2583" s="56"/>
    </row>
    <row r="2584" spans="1:10" x14ac:dyDescent="0.25">
      <c r="A2584" s="178">
        <v>44515</v>
      </c>
      <c r="B2584" s="34"/>
      <c r="C2584" s="128" t="s">
        <v>421</v>
      </c>
      <c r="D2584" s="128" t="s">
        <v>672</v>
      </c>
      <c r="E2584" s="175">
        <v>105488</v>
      </c>
      <c r="F2584" s="127" t="s">
        <v>396</v>
      </c>
      <c r="G2584" s="167">
        <v>3500</v>
      </c>
      <c r="H2584" s="145"/>
      <c r="I2584" s="168">
        <f t="shared" si="52"/>
        <v>8593439.7700000107</v>
      </c>
      <c r="J2584" s="56"/>
    </row>
    <row r="2585" spans="1:10" x14ac:dyDescent="0.25">
      <c r="A2585" s="178">
        <v>44515</v>
      </c>
      <c r="B2585" s="34"/>
      <c r="C2585" s="128" t="s">
        <v>421</v>
      </c>
      <c r="D2585" s="128" t="s">
        <v>672</v>
      </c>
      <c r="E2585" s="175">
        <v>113336</v>
      </c>
      <c r="F2585" s="127" t="s">
        <v>396</v>
      </c>
      <c r="G2585" s="167">
        <v>2500</v>
      </c>
      <c r="H2585" s="145"/>
      <c r="I2585" s="168">
        <f t="shared" si="52"/>
        <v>8595939.7700000107</v>
      </c>
      <c r="J2585" s="56"/>
    </row>
    <row r="2586" spans="1:10" x14ac:dyDescent="0.25">
      <c r="A2586" s="178">
        <v>44515</v>
      </c>
      <c r="B2586" s="34"/>
      <c r="C2586" s="128" t="s">
        <v>421</v>
      </c>
      <c r="D2586" s="128" t="s">
        <v>672</v>
      </c>
      <c r="E2586" s="175">
        <v>113507</v>
      </c>
      <c r="F2586" s="127" t="s">
        <v>396</v>
      </c>
      <c r="G2586" s="167">
        <v>3500</v>
      </c>
      <c r="H2586" s="145"/>
      <c r="I2586" s="168">
        <f t="shared" si="52"/>
        <v>8599439.7700000107</v>
      </c>
      <c r="J2586" s="56"/>
    </row>
    <row r="2587" spans="1:10" x14ac:dyDescent="0.25">
      <c r="A2587" s="178">
        <v>44515</v>
      </c>
      <c r="B2587" s="34"/>
      <c r="C2587" s="128" t="s">
        <v>421</v>
      </c>
      <c r="D2587" s="128" t="s">
        <v>672</v>
      </c>
      <c r="E2587" s="175">
        <v>144344</v>
      </c>
      <c r="F2587" s="127" t="s">
        <v>396</v>
      </c>
      <c r="G2587" s="167">
        <v>3500</v>
      </c>
      <c r="H2587" s="145"/>
      <c r="I2587" s="168">
        <f t="shared" si="52"/>
        <v>8602939.7700000107</v>
      </c>
      <c r="J2587" s="56"/>
    </row>
    <row r="2588" spans="1:10" x14ac:dyDescent="0.25">
      <c r="A2588" s="178">
        <v>44515</v>
      </c>
      <c r="B2588" s="34"/>
      <c r="C2588" s="128" t="s">
        <v>421</v>
      </c>
      <c r="D2588" s="128" t="s">
        <v>672</v>
      </c>
      <c r="E2588" s="175">
        <v>111305</v>
      </c>
      <c r="F2588" s="127" t="s">
        <v>396</v>
      </c>
      <c r="G2588" s="167">
        <v>4000</v>
      </c>
      <c r="H2588" s="145"/>
      <c r="I2588" s="168">
        <f t="shared" si="52"/>
        <v>8606939.7700000107</v>
      </c>
      <c r="J2588" s="56"/>
    </row>
    <row r="2589" spans="1:10" x14ac:dyDescent="0.25">
      <c r="A2589" s="178">
        <v>44515</v>
      </c>
      <c r="B2589" s="34"/>
      <c r="C2589" s="128" t="s">
        <v>421</v>
      </c>
      <c r="D2589" s="128" t="s">
        <v>672</v>
      </c>
      <c r="E2589" s="175">
        <v>1321374</v>
      </c>
      <c r="F2589" s="127" t="s">
        <v>396</v>
      </c>
      <c r="G2589" s="167">
        <v>3500</v>
      </c>
      <c r="H2589" s="145"/>
      <c r="I2589" s="168">
        <f t="shared" si="52"/>
        <v>8610439.7700000107</v>
      </c>
      <c r="J2589" s="56"/>
    </row>
    <row r="2590" spans="1:10" x14ac:dyDescent="0.25">
      <c r="A2590" s="178">
        <v>44515</v>
      </c>
      <c r="B2590" s="34"/>
      <c r="C2590" s="128" t="s">
        <v>421</v>
      </c>
      <c r="D2590" s="128" t="s">
        <v>672</v>
      </c>
      <c r="E2590" s="175">
        <v>152677</v>
      </c>
      <c r="F2590" s="127" t="s">
        <v>396</v>
      </c>
      <c r="G2590" s="167">
        <v>5000</v>
      </c>
      <c r="H2590" s="145"/>
      <c r="I2590" s="168">
        <f t="shared" si="52"/>
        <v>8615439.7700000107</v>
      </c>
      <c r="J2590" s="56"/>
    </row>
    <row r="2591" spans="1:10" x14ac:dyDescent="0.25">
      <c r="A2591" s="178">
        <v>44515</v>
      </c>
      <c r="B2591" s="34"/>
      <c r="C2591" s="128" t="s">
        <v>421</v>
      </c>
      <c r="D2591" s="128" t="s">
        <v>672</v>
      </c>
      <c r="E2591" s="175">
        <v>114520</v>
      </c>
      <c r="F2591" s="127" t="s">
        <v>396</v>
      </c>
      <c r="G2591" s="167">
        <v>3500</v>
      </c>
      <c r="H2591" s="145"/>
      <c r="I2591" s="168">
        <f t="shared" si="52"/>
        <v>8618939.7700000107</v>
      </c>
      <c r="J2591" s="56"/>
    </row>
    <row r="2592" spans="1:10" x14ac:dyDescent="0.25">
      <c r="A2592" s="178">
        <v>44515</v>
      </c>
      <c r="B2592" s="34"/>
      <c r="C2592" s="128" t="s">
        <v>421</v>
      </c>
      <c r="D2592" s="128" t="s">
        <v>672</v>
      </c>
      <c r="E2592" s="175">
        <v>850310</v>
      </c>
      <c r="F2592" s="127" t="s">
        <v>396</v>
      </c>
      <c r="G2592" s="167">
        <v>5000</v>
      </c>
      <c r="H2592" s="145"/>
      <c r="I2592" s="168">
        <f t="shared" si="52"/>
        <v>8623939.7700000107</v>
      </c>
      <c r="J2592" s="56"/>
    </row>
    <row r="2593" spans="1:10" x14ac:dyDescent="0.25">
      <c r="A2593" s="178">
        <v>44515</v>
      </c>
      <c r="B2593" s="34"/>
      <c r="C2593" s="128" t="s">
        <v>421</v>
      </c>
      <c r="D2593" s="128" t="s">
        <v>672</v>
      </c>
      <c r="E2593" s="175">
        <v>822216</v>
      </c>
      <c r="F2593" s="127" t="s">
        <v>396</v>
      </c>
      <c r="G2593" s="167">
        <v>3500</v>
      </c>
      <c r="H2593" s="145"/>
      <c r="I2593" s="168">
        <f t="shared" si="52"/>
        <v>8627439.7700000107</v>
      </c>
      <c r="J2593" s="56"/>
    </row>
    <row r="2594" spans="1:10" x14ac:dyDescent="0.25">
      <c r="A2594" s="178">
        <v>44515</v>
      </c>
      <c r="B2594" s="34"/>
      <c r="C2594" s="128" t="s">
        <v>421</v>
      </c>
      <c r="D2594" s="128" t="s">
        <v>672</v>
      </c>
      <c r="E2594" s="175">
        <v>911236</v>
      </c>
      <c r="F2594" s="127" t="s">
        <v>396</v>
      </c>
      <c r="G2594" s="167">
        <v>5000</v>
      </c>
      <c r="H2594" s="145"/>
      <c r="I2594" s="168">
        <f t="shared" si="52"/>
        <v>8632439.7700000107</v>
      </c>
      <c r="J2594" s="56"/>
    </row>
    <row r="2595" spans="1:10" x14ac:dyDescent="0.25">
      <c r="A2595" s="178">
        <v>44515</v>
      </c>
      <c r="B2595" s="34"/>
      <c r="C2595" s="128" t="s">
        <v>421</v>
      </c>
      <c r="D2595" s="128" t="s">
        <v>672</v>
      </c>
      <c r="E2595" s="175">
        <v>110454</v>
      </c>
      <c r="F2595" s="127" t="s">
        <v>396</v>
      </c>
      <c r="G2595" s="167">
        <v>3500</v>
      </c>
      <c r="H2595" s="145"/>
      <c r="I2595" s="168">
        <f t="shared" si="52"/>
        <v>8635939.7700000107</v>
      </c>
      <c r="J2595" s="56"/>
    </row>
    <row r="2596" spans="1:10" x14ac:dyDescent="0.25">
      <c r="A2596" s="178">
        <v>44515</v>
      </c>
      <c r="B2596" s="34"/>
      <c r="C2596" s="128" t="s">
        <v>421</v>
      </c>
      <c r="D2596" s="128" t="s">
        <v>672</v>
      </c>
      <c r="E2596" s="175">
        <v>105399</v>
      </c>
      <c r="F2596" s="127" t="s">
        <v>396</v>
      </c>
      <c r="G2596" s="167">
        <v>5000</v>
      </c>
      <c r="H2596" s="145"/>
      <c r="I2596" s="168">
        <f t="shared" si="52"/>
        <v>8640939.7700000107</v>
      </c>
      <c r="J2596" s="56"/>
    </row>
    <row r="2597" spans="1:10" x14ac:dyDescent="0.25">
      <c r="A2597" s="178">
        <v>44515</v>
      </c>
      <c r="B2597" s="34"/>
      <c r="C2597" s="128" t="s">
        <v>421</v>
      </c>
      <c r="D2597" s="128" t="s">
        <v>672</v>
      </c>
      <c r="E2597" s="175">
        <v>121356</v>
      </c>
      <c r="F2597" s="127" t="s">
        <v>396</v>
      </c>
      <c r="G2597" s="167">
        <v>4000</v>
      </c>
      <c r="H2597" s="145"/>
      <c r="I2597" s="168">
        <f t="shared" si="52"/>
        <v>8644939.7700000107</v>
      </c>
      <c r="J2597" s="56"/>
    </row>
    <row r="2598" spans="1:10" x14ac:dyDescent="0.25">
      <c r="A2598" s="178">
        <v>44515</v>
      </c>
      <c r="B2598" s="34"/>
      <c r="C2598" s="128" t="s">
        <v>421</v>
      </c>
      <c r="D2598" s="128" t="s">
        <v>672</v>
      </c>
      <c r="E2598" s="175">
        <v>143405</v>
      </c>
      <c r="F2598" s="127" t="s">
        <v>396</v>
      </c>
      <c r="G2598" s="167">
        <v>7000</v>
      </c>
      <c r="H2598" s="145"/>
      <c r="I2598" s="168">
        <f t="shared" si="52"/>
        <v>8651939.7700000107</v>
      </c>
      <c r="J2598" s="56"/>
    </row>
    <row r="2599" spans="1:10" x14ac:dyDescent="0.25">
      <c r="A2599" s="178">
        <v>44515</v>
      </c>
      <c r="B2599" s="34"/>
      <c r="C2599" s="128" t="s">
        <v>421</v>
      </c>
      <c r="D2599" s="128" t="s">
        <v>672</v>
      </c>
      <c r="E2599" s="175">
        <v>906080</v>
      </c>
      <c r="F2599" s="127" t="s">
        <v>396</v>
      </c>
      <c r="G2599" s="167">
        <v>5000</v>
      </c>
      <c r="H2599" s="145"/>
      <c r="I2599" s="168">
        <f t="shared" si="52"/>
        <v>8656939.7700000107</v>
      </c>
      <c r="J2599" s="56"/>
    </row>
    <row r="2600" spans="1:10" x14ac:dyDescent="0.25">
      <c r="A2600" s="178">
        <v>44515</v>
      </c>
      <c r="B2600" s="34"/>
      <c r="C2600" s="128" t="s">
        <v>421</v>
      </c>
      <c r="D2600" s="128" t="s">
        <v>672</v>
      </c>
      <c r="E2600" s="175">
        <v>150541</v>
      </c>
      <c r="F2600" s="127" t="s">
        <v>396</v>
      </c>
      <c r="G2600" s="167">
        <v>7000</v>
      </c>
      <c r="H2600" s="145"/>
      <c r="I2600" s="168">
        <f t="shared" si="52"/>
        <v>8663939.7700000107</v>
      </c>
      <c r="J2600" s="56"/>
    </row>
    <row r="2601" spans="1:10" x14ac:dyDescent="0.25">
      <c r="A2601" s="178">
        <v>44515</v>
      </c>
      <c r="B2601" s="34"/>
      <c r="C2601" s="128" t="s">
        <v>421</v>
      </c>
      <c r="D2601" s="128" t="s">
        <v>672</v>
      </c>
      <c r="E2601" s="175">
        <v>110565</v>
      </c>
      <c r="F2601" s="127" t="s">
        <v>396</v>
      </c>
      <c r="G2601" s="167">
        <v>5000</v>
      </c>
      <c r="H2601" s="145"/>
      <c r="I2601" s="168">
        <f t="shared" si="52"/>
        <v>8668939.7700000107</v>
      </c>
      <c r="J2601" s="56"/>
    </row>
    <row r="2602" spans="1:10" x14ac:dyDescent="0.25">
      <c r="A2602" s="178">
        <v>44515</v>
      </c>
      <c r="B2602" s="34"/>
      <c r="C2602" s="128" t="s">
        <v>421</v>
      </c>
      <c r="D2602" s="128" t="s">
        <v>672</v>
      </c>
      <c r="E2602" s="175">
        <v>904014</v>
      </c>
      <c r="F2602" s="127" t="s">
        <v>396</v>
      </c>
      <c r="G2602" s="167">
        <v>7000</v>
      </c>
      <c r="H2602" s="145"/>
      <c r="I2602" s="168">
        <f t="shared" si="52"/>
        <v>8675939.7700000107</v>
      </c>
      <c r="J2602" s="56"/>
    </row>
    <row r="2603" spans="1:10" x14ac:dyDescent="0.25">
      <c r="A2603" s="178">
        <v>44515</v>
      </c>
      <c r="B2603" s="34"/>
      <c r="C2603" s="128" t="s">
        <v>421</v>
      </c>
      <c r="D2603" s="128" t="s">
        <v>672</v>
      </c>
      <c r="E2603" s="175">
        <v>140594</v>
      </c>
      <c r="F2603" s="127" t="s">
        <v>396</v>
      </c>
      <c r="G2603" s="167">
        <v>7000</v>
      </c>
      <c r="H2603" s="145"/>
      <c r="I2603" s="168">
        <f t="shared" si="52"/>
        <v>8682939.7700000107</v>
      </c>
      <c r="J2603" s="56"/>
    </row>
    <row r="2604" spans="1:10" x14ac:dyDescent="0.25">
      <c r="A2604" s="178">
        <v>44515</v>
      </c>
      <c r="B2604" s="34"/>
      <c r="C2604" s="128" t="s">
        <v>421</v>
      </c>
      <c r="D2604" s="128" t="s">
        <v>672</v>
      </c>
      <c r="E2604" s="175">
        <v>102086</v>
      </c>
      <c r="F2604" s="127" t="s">
        <v>396</v>
      </c>
      <c r="G2604" s="167">
        <v>7000</v>
      </c>
      <c r="H2604" s="145"/>
      <c r="I2604" s="168">
        <f t="shared" si="52"/>
        <v>8689939.7700000107</v>
      </c>
      <c r="J2604" s="145"/>
    </row>
    <row r="2605" spans="1:10" x14ac:dyDescent="0.25">
      <c r="A2605" s="178">
        <v>44515</v>
      </c>
      <c r="B2605" s="34"/>
      <c r="C2605" s="128" t="s">
        <v>421</v>
      </c>
      <c r="D2605" s="128" t="s">
        <v>672</v>
      </c>
      <c r="E2605" s="175">
        <v>130533</v>
      </c>
      <c r="F2605" s="127" t="s">
        <v>396</v>
      </c>
      <c r="G2605" s="167">
        <v>7000</v>
      </c>
      <c r="H2605" s="145"/>
      <c r="I2605" s="168">
        <f t="shared" si="52"/>
        <v>8696939.7700000107</v>
      </c>
      <c r="J2605" s="145"/>
    </row>
    <row r="2606" spans="1:10" x14ac:dyDescent="0.25">
      <c r="A2606" s="178">
        <v>44515</v>
      </c>
      <c r="B2606" s="34"/>
      <c r="C2606" s="128" t="s">
        <v>421</v>
      </c>
      <c r="D2606" s="128" t="s">
        <v>672</v>
      </c>
      <c r="E2606" s="175">
        <v>102135</v>
      </c>
      <c r="F2606" s="127" t="s">
        <v>396</v>
      </c>
      <c r="G2606" s="167">
        <v>7000</v>
      </c>
      <c r="H2606" s="145"/>
      <c r="I2606" s="168">
        <f t="shared" si="52"/>
        <v>8703939.7700000107</v>
      </c>
      <c r="J2606" s="145"/>
    </row>
    <row r="2607" spans="1:10" ht="26.25" customHeight="1" x14ac:dyDescent="0.25">
      <c r="A2607" s="178">
        <v>44515</v>
      </c>
      <c r="B2607" s="34"/>
      <c r="C2607" s="128" t="s">
        <v>421</v>
      </c>
      <c r="D2607" s="128" t="s">
        <v>672</v>
      </c>
      <c r="E2607" s="175">
        <v>115439</v>
      </c>
      <c r="F2607" s="127" t="s">
        <v>396</v>
      </c>
      <c r="G2607" s="180">
        <v>7000</v>
      </c>
      <c r="H2607" s="168"/>
      <c r="I2607" s="168">
        <f t="shared" si="52"/>
        <v>8710939.7700000107</v>
      </c>
      <c r="J2607" s="56"/>
    </row>
    <row r="2608" spans="1:10" x14ac:dyDescent="0.25">
      <c r="A2608" s="178">
        <v>44515</v>
      </c>
      <c r="B2608" s="34"/>
      <c r="C2608" s="128" t="s">
        <v>421</v>
      </c>
      <c r="D2608" s="128" t="s">
        <v>672</v>
      </c>
      <c r="E2608" s="175">
        <v>814356</v>
      </c>
      <c r="F2608" s="127" t="s">
        <v>396</v>
      </c>
      <c r="G2608" s="180">
        <v>7000</v>
      </c>
      <c r="H2608" s="168"/>
      <c r="I2608" s="168">
        <f t="shared" si="52"/>
        <v>8717939.7700000107</v>
      </c>
      <c r="J2608" s="56"/>
    </row>
    <row r="2609" spans="1:10" x14ac:dyDescent="0.25">
      <c r="A2609" s="178">
        <v>44515</v>
      </c>
      <c r="B2609" s="34"/>
      <c r="C2609" s="128" t="s">
        <v>421</v>
      </c>
      <c r="D2609" s="128" t="s">
        <v>672</v>
      </c>
      <c r="E2609" s="175">
        <v>112487</v>
      </c>
      <c r="F2609" s="127" t="s">
        <v>396</v>
      </c>
      <c r="G2609" s="180">
        <v>7000</v>
      </c>
      <c r="H2609" s="168"/>
      <c r="I2609" s="168">
        <f t="shared" si="52"/>
        <v>8724939.7700000107</v>
      </c>
      <c r="J2609" s="56"/>
    </row>
    <row r="2610" spans="1:10" x14ac:dyDescent="0.25">
      <c r="A2610" s="178">
        <v>44515</v>
      </c>
      <c r="B2610" s="34"/>
      <c r="C2610" s="128" t="s">
        <v>421</v>
      </c>
      <c r="D2610" s="128" t="s">
        <v>672</v>
      </c>
      <c r="E2610" s="175">
        <v>908084</v>
      </c>
      <c r="F2610" s="127" t="s">
        <v>396</v>
      </c>
      <c r="G2610" s="180">
        <v>7000</v>
      </c>
      <c r="H2610" s="168"/>
      <c r="I2610" s="168">
        <f t="shared" si="52"/>
        <v>8731939.7700000107</v>
      </c>
      <c r="J2610" s="56"/>
    </row>
    <row r="2611" spans="1:10" x14ac:dyDescent="0.25">
      <c r="A2611" s="178">
        <v>44515</v>
      </c>
      <c r="B2611" s="34"/>
      <c r="C2611" s="128" t="s">
        <v>421</v>
      </c>
      <c r="D2611" s="128" t="s">
        <v>672</v>
      </c>
      <c r="E2611" s="175">
        <v>122579</v>
      </c>
      <c r="F2611" s="127" t="s">
        <v>396</v>
      </c>
      <c r="G2611" s="180">
        <v>7500</v>
      </c>
      <c r="H2611" s="168"/>
      <c r="I2611" s="168">
        <f t="shared" si="52"/>
        <v>8739439.7700000107</v>
      </c>
      <c r="J2611" s="56"/>
    </row>
    <row r="2612" spans="1:10" x14ac:dyDescent="0.25">
      <c r="A2612" s="178">
        <v>44515</v>
      </c>
      <c r="B2612" s="34"/>
      <c r="C2612" s="128" t="s">
        <v>421</v>
      </c>
      <c r="D2612" s="128" t="s">
        <v>672</v>
      </c>
      <c r="E2612" s="175">
        <v>951252</v>
      </c>
      <c r="F2612" s="127" t="s">
        <v>396</v>
      </c>
      <c r="G2612" s="145">
        <v>7000</v>
      </c>
      <c r="H2612" s="168"/>
      <c r="I2612" s="168">
        <f t="shared" si="52"/>
        <v>8746439.7700000107</v>
      </c>
      <c r="J2612" s="56"/>
    </row>
    <row r="2613" spans="1:10" x14ac:dyDescent="0.25">
      <c r="A2613" s="178">
        <v>44515</v>
      </c>
      <c r="B2613" s="34"/>
      <c r="C2613" s="128" t="s">
        <v>421</v>
      </c>
      <c r="D2613" s="128" t="s">
        <v>672</v>
      </c>
      <c r="E2613" s="175">
        <v>101134</v>
      </c>
      <c r="F2613" s="127" t="s">
        <v>396</v>
      </c>
      <c r="G2613" s="145">
        <v>7500</v>
      </c>
      <c r="H2613" s="168"/>
      <c r="I2613" s="168">
        <f t="shared" si="52"/>
        <v>8753939.7700000107</v>
      </c>
      <c r="J2613" s="56"/>
    </row>
    <row r="2614" spans="1:10" x14ac:dyDescent="0.25">
      <c r="A2614" s="178">
        <v>44515</v>
      </c>
      <c r="B2614" s="34"/>
      <c r="C2614" s="128" t="s">
        <v>421</v>
      </c>
      <c r="D2614" s="128" t="s">
        <v>672</v>
      </c>
      <c r="E2614" s="175">
        <v>110498</v>
      </c>
      <c r="F2614" s="127" t="s">
        <v>396</v>
      </c>
      <c r="G2614" s="145">
        <v>7500</v>
      </c>
      <c r="H2614" s="168"/>
      <c r="I2614" s="168">
        <f t="shared" si="52"/>
        <v>8761439.7700000107</v>
      </c>
      <c r="J2614" s="56"/>
    </row>
    <row r="2615" spans="1:10" x14ac:dyDescent="0.25">
      <c r="A2615" s="178">
        <v>44515</v>
      </c>
      <c r="B2615" s="34"/>
      <c r="C2615" s="128" t="s">
        <v>421</v>
      </c>
      <c r="D2615" s="128" t="s">
        <v>672</v>
      </c>
      <c r="E2615" s="175">
        <v>918389</v>
      </c>
      <c r="F2615" s="127" t="s">
        <v>396</v>
      </c>
      <c r="G2615" s="145">
        <v>10000</v>
      </c>
      <c r="H2615" s="168"/>
      <c r="I2615" s="168">
        <f t="shared" si="52"/>
        <v>8771439.7700000107</v>
      </c>
      <c r="J2615" s="56"/>
    </row>
    <row r="2616" spans="1:10" x14ac:dyDescent="0.25">
      <c r="A2616" s="178">
        <v>44515</v>
      </c>
      <c r="B2616" s="34"/>
      <c r="C2616" s="128" t="s">
        <v>421</v>
      </c>
      <c r="D2616" s="128" t="s">
        <v>672</v>
      </c>
      <c r="E2616" s="175">
        <v>123607</v>
      </c>
      <c r="F2616" s="127" t="s">
        <v>396</v>
      </c>
      <c r="G2616" s="145">
        <v>10000</v>
      </c>
      <c r="H2616" s="168"/>
      <c r="I2616" s="168">
        <f t="shared" si="52"/>
        <v>8781439.7700000107</v>
      </c>
      <c r="J2616" s="56"/>
    </row>
    <row r="2617" spans="1:10" x14ac:dyDescent="0.25">
      <c r="A2617" s="178">
        <v>44515</v>
      </c>
      <c r="B2617" s="34"/>
      <c r="C2617" s="128" t="s">
        <v>421</v>
      </c>
      <c r="D2617" s="128" t="s">
        <v>672</v>
      </c>
      <c r="E2617" s="175">
        <v>946443</v>
      </c>
      <c r="F2617" s="127" t="s">
        <v>396</v>
      </c>
      <c r="G2617" s="145">
        <v>10000</v>
      </c>
      <c r="H2617" s="168"/>
      <c r="I2617" s="168">
        <f t="shared" si="52"/>
        <v>8791439.7700000107</v>
      </c>
      <c r="J2617" s="56"/>
    </row>
    <row r="2618" spans="1:10" ht="21" customHeight="1" x14ac:dyDescent="0.25">
      <c r="A2618" s="178">
        <v>44515</v>
      </c>
      <c r="B2618" s="34"/>
      <c r="C2618" s="128" t="s">
        <v>421</v>
      </c>
      <c r="D2618" s="128" t="s">
        <v>672</v>
      </c>
      <c r="E2618" s="175">
        <v>134502</v>
      </c>
      <c r="F2618" s="127" t="s">
        <v>396</v>
      </c>
      <c r="G2618" s="145">
        <v>10500</v>
      </c>
      <c r="H2618" s="168"/>
      <c r="I2618" s="168">
        <f t="shared" si="52"/>
        <v>8801939.7700000107</v>
      </c>
      <c r="J2618" s="56"/>
    </row>
    <row r="2619" spans="1:10" ht="20.25" customHeight="1" x14ac:dyDescent="0.25">
      <c r="A2619" s="178">
        <v>44515</v>
      </c>
      <c r="B2619" s="34"/>
      <c r="C2619" s="128" t="s">
        <v>421</v>
      </c>
      <c r="D2619" s="128" t="s">
        <v>672</v>
      </c>
      <c r="E2619" s="107">
        <v>130523</v>
      </c>
      <c r="F2619" s="127" t="s">
        <v>396</v>
      </c>
      <c r="G2619" s="145">
        <v>10500</v>
      </c>
      <c r="H2619" s="168"/>
      <c r="I2619" s="168">
        <f t="shared" si="52"/>
        <v>8812439.7700000107</v>
      </c>
      <c r="J2619" s="56"/>
    </row>
    <row r="2620" spans="1:10" ht="17.25" customHeight="1" x14ac:dyDescent="0.25">
      <c r="A2620" s="178">
        <v>44515</v>
      </c>
      <c r="B2620" s="34"/>
      <c r="C2620" s="128" t="s">
        <v>421</v>
      </c>
      <c r="D2620" s="128" t="s">
        <v>672</v>
      </c>
      <c r="E2620" s="107">
        <v>115530</v>
      </c>
      <c r="F2620" s="127" t="s">
        <v>396</v>
      </c>
      <c r="G2620" s="145">
        <v>10500</v>
      </c>
      <c r="H2620" s="168"/>
      <c r="I2620" s="168">
        <f t="shared" si="52"/>
        <v>8822939.7700000107</v>
      </c>
      <c r="J2620" s="56"/>
    </row>
    <row r="2621" spans="1:10" ht="15.75" customHeight="1" x14ac:dyDescent="0.25">
      <c r="A2621" s="178">
        <v>44515</v>
      </c>
      <c r="B2621" s="34"/>
      <c r="C2621" s="128" t="s">
        <v>421</v>
      </c>
      <c r="D2621" s="128" t="s">
        <v>672</v>
      </c>
      <c r="E2621" s="107">
        <v>122582</v>
      </c>
      <c r="F2621" s="127" t="s">
        <v>396</v>
      </c>
      <c r="G2621" s="145">
        <v>10500</v>
      </c>
      <c r="H2621" s="168"/>
      <c r="I2621" s="168">
        <f t="shared" si="52"/>
        <v>8833439.7700000107</v>
      </c>
      <c r="J2621" s="56"/>
    </row>
    <row r="2622" spans="1:10" ht="20.25" customHeight="1" x14ac:dyDescent="0.25">
      <c r="A2622" s="178">
        <v>44515</v>
      </c>
      <c r="B2622" s="34"/>
      <c r="C2622" s="128" t="s">
        <v>421</v>
      </c>
      <c r="D2622" s="128" t="s">
        <v>672</v>
      </c>
      <c r="E2622" s="107">
        <v>100087</v>
      </c>
      <c r="F2622" s="127" t="s">
        <v>396</v>
      </c>
      <c r="G2622" s="145">
        <v>10500</v>
      </c>
      <c r="H2622" s="168"/>
      <c r="I2622" s="168">
        <f t="shared" si="52"/>
        <v>8843939.7700000107</v>
      </c>
      <c r="J2622" s="56"/>
    </row>
    <row r="2623" spans="1:10" ht="19.5" customHeight="1" x14ac:dyDescent="0.25">
      <c r="A2623" s="178">
        <v>44515</v>
      </c>
      <c r="B2623" s="34"/>
      <c r="C2623" s="128" t="s">
        <v>421</v>
      </c>
      <c r="D2623" s="128" t="s">
        <v>672</v>
      </c>
      <c r="E2623" s="107">
        <v>948405</v>
      </c>
      <c r="F2623" s="127" t="s">
        <v>396</v>
      </c>
      <c r="G2623" s="145">
        <v>10500</v>
      </c>
      <c r="H2623" s="168"/>
      <c r="I2623" s="168">
        <f t="shared" si="52"/>
        <v>8854439.7700000107</v>
      </c>
      <c r="J2623" s="179"/>
    </row>
    <row r="2624" spans="1:10" ht="18.75" customHeight="1" x14ac:dyDescent="0.25">
      <c r="A2624" s="178">
        <v>44515</v>
      </c>
      <c r="B2624" s="34"/>
      <c r="C2624" s="128" t="s">
        <v>421</v>
      </c>
      <c r="D2624" s="128" t="s">
        <v>672</v>
      </c>
      <c r="E2624" s="107">
        <v>110197</v>
      </c>
      <c r="F2624" s="127" t="s">
        <v>396</v>
      </c>
      <c r="G2624" s="145">
        <v>10500</v>
      </c>
      <c r="H2624" s="168"/>
      <c r="I2624" s="168">
        <f t="shared" si="52"/>
        <v>8864939.7700000107</v>
      </c>
      <c r="J2624" s="56"/>
    </row>
    <row r="2625" spans="1:10" ht="21" customHeight="1" x14ac:dyDescent="0.25">
      <c r="A2625" s="178">
        <v>44515</v>
      </c>
      <c r="B2625" s="34"/>
      <c r="C2625" s="128" t="s">
        <v>421</v>
      </c>
      <c r="D2625" s="128" t="s">
        <v>672</v>
      </c>
      <c r="E2625" s="107">
        <v>131598</v>
      </c>
      <c r="F2625" s="127" t="s">
        <v>396</v>
      </c>
      <c r="G2625" s="145">
        <v>12000</v>
      </c>
      <c r="H2625" s="168"/>
      <c r="I2625" s="168">
        <f t="shared" si="52"/>
        <v>8876939.7700000107</v>
      </c>
      <c r="J2625" s="179"/>
    </row>
    <row r="2626" spans="1:10" ht="15.75" customHeight="1" x14ac:dyDescent="0.25">
      <c r="A2626" s="178">
        <v>44515</v>
      </c>
      <c r="B2626" s="34"/>
      <c r="C2626" s="128" t="s">
        <v>421</v>
      </c>
      <c r="D2626" s="128" t="s">
        <v>672</v>
      </c>
      <c r="E2626" s="107">
        <v>821213</v>
      </c>
      <c r="F2626" s="127" t="s">
        <v>396</v>
      </c>
      <c r="G2626" s="145">
        <v>10500</v>
      </c>
      <c r="H2626" s="168"/>
      <c r="I2626" s="168">
        <f t="shared" si="52"/>
        <v>8887439.7700000107</v>
      </c>
      <c r="J2626" s="179"/>
    </row>
    <row r="2627" spans="1:10" ht="18" customHeight="1" x14ac:dyDescent="0.25">
      <c r="A2627" s="178">
        <v>44515</v>
      </c>
      <c r="B2627" s="34"/>
      <c r="C2627" s="128" t="s">
        <v>421</v>
      </c>
      <c r="D2627" s="128" t="s">
        <v>672</v>
      </c>
      <c r="E2627" s="107">
        <v>104159</v>
      </c>
      <c r="F2627" s="127" t="s">
        <v>396</v>
      </c>
      <c r="G2627" s="145">
        <v>12500</v>
      </c>
      <c r="H2627" s="168"/>
      <c r="I2627" s="168">
        <f t="shared" si="52"/>
        <v>8899939.7700000107</v>
      </c>
      <c r="J2627" s="179"/>
    </row>
    <row r="2628" spans="1:10" x14ac:dyDescent="0.25">
      <c r="A2628" s="178">
        <v>44515</v>
      </c>
      <c r="B2628" s="34"/>
      <c r="C2628" s="128" t="s">
        <v>421</v>
      </c>
      <c r="D2628" s="128" t="s">
        <v>672</v>
      </c>
      <c r="E2628" s="107">
        <v>103156</v>
      </c>
      <c r="F2628" s="127" t="s">
        <v>396</v>
      </c>
      <c r="G2628" s="145">
        <v>10500</v>
      </c>
      <c r="H2628" s="168"/>
      <c r="I2628" s="168">
        <f t="shared" si="52"/>
        <v>8910439.7700000107</v>
      </c>
      <c r="J2628" s="179"/>
    </row>
    <row r="2629" spans="1:10" x14ac:dyDescent="0.25">
      <c r="A2629" s="178">
        <v>44515</v>
      </c>
      <c r="B2629" s="34"/>
      <c r="C2629" s="128" t="s">
        <v>421</v>
      </c>
      <c r="D2629" s="128" t="s">
        <v>672</v>
      </c>
      <c r="E2629" s="107">
        <v>141602</v>
      </c>
      <c r="F2629" s="127" t="s">
        <v>396</v>
      </c>
      <c r="G2629" s="145">
        <v>14000</v>
      </c>
      <c r="H2629" s="168"/>
      <c r="I2629" s="168">
        <f t="shared" si="52"/>
        <v>8924439.7700000107</v>
      </c>
      <c r="J2629" s="179"/>
    </row>
    <row r="2630" spans="1:10" ht="19.5" customHeight="1" x14ac:dyDescent="0.25">
      <c r="A2630" s="178">
        <v>44515</v>
      </c>
      <c r="B2630" s="34"/>
      <c r="C2630" s="128" t="s">
        <v>421</v>
      </c>
      <c r="D2630" s="128" t="s">
        <v>672</v>
      </c>
      <c r="E2630" s="107">
        <v>104379</v>
      </c>
      <c r="F2630" s="127" t="s">
        <v>396</v>
      </c>
      <c r="G2630" s="145">
        <v>10500</v>
      </c>
      <c r="H2630" s="168"/>
      <c r="I2630" s="168">
        <f t="shared" si="52"/>
        <v>8934939.7700000107</v>
      </c>
      <c r="J2630" s="179"/>
    </row>
    <row r="2631" spans="1:10" ht="20.25" customHeight="1" x14ac:dyDescent="0.25">
      <c r="A2631" s="178">
        <v>44515</v>
      </c>
      <c r="B2631" s="34"/>
      <c r="C2631" s="128" t="s">
        <v>421</v>
      </c>
      <c r="D2631" s="128" t="s">
        <v>672</v>
      </c>
      <c r="E2631" s="107">
        <v>131609</v>
      </c>
      <c r="F2631" s="127" t="s">
        <v>396</v>
      </c>
      <c r="G2631" s="145">
        <v>14000</v>
      </c>
      <c r="H2631" s="168"/>
      <c r="I2631" s="168">
        <f t="shared" si="52"/>
        <v>8948939.7700000107</v>
      </c>
      <c r="J2631" s="179"/>
    </row>
    <row r="2632" spans="1:10" ht="18.75" customHeight="1" x14ac:dyDescent="0.25">
      <c r="A2632" s="178">
        <v>44515</v>
      </c>
      <c r="B2632" s="34"/>
      <c r="C2632" s="128" t="s">
        <v>421</v>
      </c>
      <c r="D2632" s="128" t="s">
        <v>672</v>
      </c>
      <c r="E2632" s="107">
        <v>829264</v>
      </c>
      <c r="F2632" s="127" t="s">
        <v>396</v>
      </c>
      <c r="G2632" s="145">
        <v>13500</v>
      </c>
      <c r="H2632" s="168"/>
      <c r="I2632" s="168">
        <f t="shared" si="52"/>
        <v>8962439.7700000107</v>
      </c>
      <c r="J2632" s="179"/>
    </row>
    <row r="2633" spans="1:10" ht="16.5" customHeight="1" x14ac:dyDescent="0.25">
      <c r="A2633" s="178">
        <v>44515</v>
      </c>
      <c r="B2633" s="34"/>
      <c r="C2633" s="128" t="s">
        <v>421</v>
      </c>
      <c r="D2633" s="128" t="s">
        <v>672</v>
      </c>
      <c r="E2633" s="107">
        <v>130727</v>
      </c>
      <c r="F2633" s="127" t="s">
        <v>396</v>
      </c>
      <c r="G2633" s="145">
        <v>14000</v>
      </c>
      <c r="H2633" s="168"/>
      <c r="I2633" s="168">
        <f t="shared" si="52"/>
        <v>8976439.7700000107</v>
      </c>
      <c r="J2633" s="179"/>
    </row>
    <row r="2634" spans="1:10" ht="16.5" customHeight="1" x14ac:dyDescent="0.25">
      <c r="A2634" s="178">
        <v>44515</v>
      </c>
      <c r="B2634" s="34"/>
      <c r="C2634" s="128" t="s">
        <v>421</v>
      </c>
      <c r="D2634" s="128" t="s">
        <v>672</v>
      </c>
      <c r="E2634" s="107">
        <v>140669</v>
      </c>
      <c r="F2634" s="127" t="s">
        <v>396</v>
      </c>
      <c r="G2634" s="145">
        <v>14000</v>
      </c>
      <c r="H2634" s="168"/>
      <c r="I2634" s="168">
        <f t="shared" si="52"/>
        <v>8990439.7700000107</v>
      </c>
      <c r="J2634" s="179"/>
    </row>
    <row r="2635" spans="1:10" ht="24" customHeight="1" x14ac:dyDescent="0.25">
      <c r="A2635" s="178">
        <v>44515</v>
      </c>
      <c r="B2635" s="34"/>
      <c r="C2635" s="128" t="s">
        <v>421</v>
      </c>
      <c r="D2635" s="128" t="s">
        <v>672</v>
      </c>
      <c r="E2635" s="107">
        <v>905004</v>
      </c>
      <c r="F2635" s="127" t="s">
        <v>396</v>
      </c>
      <c r="G2635" s="145">
        <v>14000</v>
      </c>
      <c r="H2635" s="168"/>
      <c r="I2635" s="168">
        <f t="shared" ref="I2635:I2698" si="53">I2634+G2635</f>
        <v>9004439.7700000107</v>
      </c>
      <c r="J2635" s="179"/>
    </row>
    <row r="2636" spans="1:10" ht="21" customHeight="1" x14ac:dyDescent="0.25">
      <c r="A2636" s="178">
        <v>44515</v>
      </c>
      <c r="B2636" s="34"/>
      <c r="C2636" s="128" t="s">
        <v>421</v>
      </c>
      <c r="D2636" s="128" t="s">
        <v>672</v>
      </c>
      <c r="E2636" s="107">
        <v>132430</v>
      </c>
      <c r="F2636" s="127" t="s">
        <v>396</v>
      </c>
      <c r="G2636" s="145">
        <v>14000</v>
      </c>
      <c r="H2636" s="168"/>
      <c r="I2636" s="168">
        <f t="shared" si="53"/>
        <v>9018439.7700000107</v>
      </c>
      <c r="J2636" s="179"/>
    </row>
    <row r="2637" spans="1:10" ht="19.5" customHeight="1" x14ac:dyDescent="0.25">
      <c r="A2637" s="178">
        <v>44515</v>
      </c>
      <c r="B2637" s="34"/>
      <c r="C2637" s="128" t="s">
        <v>421</v>
      </c>
      <c r="D2637" s="128" t="s">
        <v>672</v>
      </c>
      <c r="E2637" s="107">
        <v>908007</v>
      </c>
      <c r="F2637" s="127" t="s">
        <v>396</v>
      </c>
      <c r="G2637" s="145">
        <v>14000</v>
      </c>
      <c r="H2637" s="168"/>
      <c r="I2637" s="168">
        <f t="shared" si="53"/>
        <v>9032439.7700000107</v>
      </c>
      <c r="J2637" s="179"/>
    </row>
    <row r="2638" spans="1:10" ht="22.5" customHeight="1" x14ac:dyDescent="0.25">
      <c r="A2638" s="178">
        <v>44515</v>
      </c>
      <c r="B2638" s="34"/>
      <c r="C2638" s="128" t="s">
        <v>421</v>
      </c>
      <c r="D2638" s="128" t="s">
        <v>672</v>
      </c>
      <c r="E2638" s="166">
        <v>123696</v>
      </c>
      <c r="F2638" s="127" t="s">
        <v>396</v>
      </c>
      <c r="G2638" s="145">
        <v>14000</v>
      </c>
      <c r="H2638" s="168"/>
      <c r="I2638" s="168">
        <f t="shared" si="53"/>
        <v>9046439.7700000107</v>
      </c>
      <c r="J2638" s="179"/>
    </row>
    <row r="2639" spans="1:10" ht="16.5" customHeight="1" x14ac:dyDescent="0.25">
      <c r="A2639" s="178">
        <v>44515</v>
      </c>
      <c r="B2639" s="34"/>
      <c r="C2639" s="128" t="s">
        <v>421</v>
      </c>
      <c r="D2639" s="128" t="s">
        <v>672</v>
      </c>
      <c r="E2639" s="97">
        <v>835225</v>
      </c>
      <c r="F2639" s="127" t="s">
        <v>396</v>
      </c>
      <c r="G2639" s="145">
        <v>14000</v>
      </c>
      <c r="H2639" s="168"/>
      <c r="I2639" s="168">
        <f t="shared" si="53"/>
        <v>9060439.7700000107</v>
      </c>
      <c r="J2639" s="179"/>
    </row>
    <row r="2640" spans="1:10" ht="23.25" customHeight="1" x14ac:dyDescent="0.25">
      <c r="A2640" s="178">
        <v>44515</v>
      </c>
      <c r="B2640" s="34"/>
      <c r="C2640" s="128" t="s">
        <v>421</v>
      </c>
      <c r="D2640" s="128" t="s">
        <v>672</v>
      </c>
      <c r="E2640" s="85">
        <v>122432</v>
      </c>
      <c r="F2640" s="127" t="s">
        <v>396</v>
      </c>
      <c r="G2640" s="180">
        <v>14000</v>
      </c>
      <c r="H2640" s="145"/>
      <c r="I2640" s="168">
        <f t="shared" si="53"/>
        <v>9074439.7700000107</v>
      </c>
      <c r="J2640" s="145"/>
    </row>
    <row r="2641" spans="1:10" ht="21.75" customHeight="1" x14ac:dyDescent="0.25">
      <c r="A2641" s="178">
        <v>44515</v>
      </c>
      <c r="B2641" s="34"/>
      <c r="C2641" s="128" t="s">
        <v>421</v>
      </c>
      <c r="D2641" s="128" t="s">
        <v>672</v>
      </c>
      <c r="E2641" s="85">
        <v>858378</v>
      </c>
      <c r="F2641" s="127" t="s">
        <v>396</v>
      </c>
      <c r="G2641" s="180">
        <v>14000</v>
      </c>
      <c r="H2641" s="145"/>
      <c r="I2641" s="168">
        <f t="shared" si="53"/>
        <v>9088439.7700000107</v>
      </c>
      <c r="J2641" s="145"/>
    </row>
    <row r="2642" spans="1:10" ht="17.25" customHeight="1" x14ac:dyDescent="0.25">
      <c r="A2642" s="178">
        <v>44515</v>
      </c>
      <c r="B2642" s="34"/>
      <c r="C2642" s="128" t="s">
        <v>421</v>
      </c>
      <c r="D2642" s="128" t="s">
        <v>672</v>
      </c>
      <c r="E2642" s="85">
        <v>113168</v>
      </c>
      <c r="F2642" s="127" t="s">
        <v>396</v>
      </c>
      <c r="G2642" s="180">
        <v>14000</v>
      </c>
      <c r="H2642" s="145"/>
      <c r="I2642" s="168">
        <f t="shared" si="53"/>
        <v>9102439.7700000107</v>
      </c>
      <c r="J2642" s="145"/>
    </row>
    <row r="2643" spans="1:10" ht="16.5" customHeight="1" x14ac:dyDescent="0.25">
      <c r="A2643" s="178">
        <v>44515</v>
      </c>
      <c r="B2643" s="34"/>
      <c r="C2643" s="128" t="s">
        <v>421</v>
      </c>
      <c r="D2643" s="128" t="s">
        <v>672</v>
      </c>
      <c r="E2643" s="85">
        <v>110555</v>
      </c>
      <c r="F2643" s="127" t="s">
        <v>396</v>
      </c>
      <c r="G2643" s="180">
        <v>14000</v>
      </c>
      <c r="H2643" s="145"/>
      <c r="I2643" s="168">
        <f t="shared" si="53"/>
        <v>9116439.7700000107</v>
      </c>
      <c r="J2643" s="145"/>
    </row>
    <row r="2644" spans="1:10" ht="16.5" customHeight="1" x14ac:dyDescent="0.25">
      <c r="A2644" s="178">
        <v>44515</v>
      </c>
      <c r="B2644" s="34"/>
      <c r="C2644" s="128" t="s">
        <v>421</v>
      </c>
      <c r="D2644" s="128" t="s">
        <v>672</v>
      </c>
      <c r="E2644" s="97">
        <v>855313</v>
      </c>
      <c r="F2644" s="127" t="s">
        <v>396</v>
      </c>
      <c r="G2644" s="180">
        <v>14000</v>
      </c>
      <c r="H2644" s="145"/>
      <c r="I2644" s="168">
        <f t="shared" si="53"/>
        <v>9130439.7700000107</v>
      </c>
      <c r="J2644" s="145"/>
    </row>
    <row r="2645" spans="1:10" ht="16.5" customHeight="1" x14ac:dyDescent="0.25">
      <c r="A2645" s="178">
        <v>44515</v>
      </c>
      <c r="B2645" s="34"/>
      <c r="C2645" s="128" t="s">
        <v>421</v>
      </c>
      <c r="D2645" s="128" t="s">
        <v>672</v>
      </c>
      <c r="E2645" s="97">
        <v>957079</v>
      </c>
      <c r="F2645" s="127" t="s">
        <v>396</v>
      </c>
      <c r="G2645" s="180">
        <v>15000</v>
      </c>
      <c r="H2645" s="145"/>
      <c r="I2645" s="168">
        <f t="shared" si="53"/>
        <v>9145439.7700000107</v>
      </c>
      <c r="J2645" s="145"/>
    </row>
    <row r="2646" spans="1:10" ht="17.25" customHeight="1" x14ac:dyDescent="0.25">
      <c r="A2646" s="178">
        <v>44515</v>
      </c>
      <c r="B2646" s="34"/>
      <c r="C2646" s="128" t="s">
        <v>421</v>
      </c>
      <c r="D2646" s="128" t="s">
        <v>672</v>
      </c>
      <c r="E2646" s="85">
        <v>102388</v>
      </c>
      <c r="F2646" s="127" t="s">
        <v>396</v>
      </c>
      <c r="G2646" s="180">
        <v>14000</v>
      </c>
      <c r="H2646" s="145"/>
      <c r="I2646" s="168">
        <f t="shared" si="53"/>
        <v>9159439.7700000107</v>
      </c>
      <c r="J2646" s="145"/>
    </row>
    <row r="2647" spans="1:10" ht="17.25" customHeight="1" x14ac:dyDescent="0.25">
      <c r="A2647" s="178">
        <v>44515</v>
      </c>
      <c r="B2647" s="34"/>
      <c r="C2647" s="128" t="s">
        <v>421</v>
      </c>
      <c r="D2647" s="128" t="s">
        <v>672</v>
      </c>
      <c r="E2647" s="85">
        <v>144412</v>
      </c>
      <c r="F2647" s="127" t="s">
        <v>396</v>
      </c>
      <c r="G2647" s="180">
        <v>17500</v>
      </c>
      <c r="H2647" s="145"/>
      <c r="I2647" s="168">
        <f t="shared" si="53"/>
        <v>9176939.7700000107</v>
      </c>
      <c r="J2647" s="145"/>
    </row>
    <row r="2648" spans="1:10" x14ac:dyDescent="0.25">
      <c r="A2648" s="178">
        <v>44515</v>
      </c>
      <c r="B2648" s="34"/>
      <c r="C2648" s="128" t="s">
        <v>421</v>
      </c>
      <c r="D2648" s="128" t="s">
        <v>672</v>
      </c>
      <c r="E2648" s="85">
        <v>104289</v>
      </c>
      <c r="F2648" s="127" t="s">
        <v>396</v>
      </c>
      <c r="G2648" s="180">
        <v>14000</v>
      </c>
      <c r="H2648" s="145"/>
      <c r="I2648" s="168">
        <f t="shared" si="53"/>
        <v>9190939.7700000107</v>
      </c>
      <c r="J2648" s="95"/>
    </row>
    <row r="2649" spans="1:10" x14ac:dyDescent="0.25">
      <c r="A2649" s="178">
        <v>44515</v>
      </c>
      <c r="B2649" s="34"/>
      <c r="C2649" s="128" t="s">
        <v>421</v>
      </c>
      <c r="D2649" s="128" t="s">
        <v>672</v>
      </c>
      <c r="E2649" s="85">
        <v>133614</v>
      </c>
      <c r="F2649" s="127" t="s">
        <v>396</v>
      </c>
      <c r="G2649" s="180">
        <v>17500</v>
      </c>
      <c r="H2649" s="145"/>
      <c r="I2649" s="168">
        <f t="shared" si="53"/>
        <v>9208439.7700000107</v>
      </c>
      <c r="J2649" s="95"/>
    </row>
    <row r="2650" spans="1:10" x14ac:dyDescent="0.25">
      <c r="A2650" s="178">
        <v>44515</v>
      </c>
      <c r="B2650" s="34"/>
      <c r="C2650" s="128" t="s">
        <v>421</v>
      </c>
      <c r="D2650" s="128" t="s">
        <v>672</v>
      </c>
      <c r="E2650" s="85">
        <v>105513</v>
      </c>
      <c r="F2650" s="127" t="s">
        <v>396</v>
      </c>
      <c r="G2650" s="180">
        <v>16000</v>
      </c>
      <c r="H2650" s="145"/>
      <c r="I2650" s="168">
        <f t="shared" si="53"/>
        <v>9224439.7700000107</v>
      </c>
      <c r="J2650" s="95"/>
    </row>
    <row r="2651" spans="1:10" x14ac:dyDescent="0.25">
      <c r="A2651" s="178">
        <v>44515</v>
      </c>
      <c r="B2651" s="34"/>
      <c r="C2651" s="128" t="s">
        <v>421</v>
      </c>
      <c r="D2651" s="128" t="s">
        <v>672</v>
      </c>
      <c r="E2651" s="85">
        <v>120630</v>
      </c>
      <c r="F2651" s="127" t="s">
        <v>396</v>
      </c>
      <c r="G2651" s="180">
        <v>17500</v>
      </c>
      <c r="H2651" s="145"/>
      <c r="I2651" s="168">
        <f t="shared" si="53"/>
        <v>9241939.7700000107</v>
      </c>
      <c r="J2651" s="95"/>
    </row>
    <row r="2652" spans="1:10" x14ac:dyDescent="0.25">
      <c r="A2652" s="178">
        <v>44515</v>
      </c>
      <c r="B2652" s="34"/>
      <c r="C2652" s="128" t="s">
        <v>421</v>
      </c>
      <c r="D2652" s="128" t="s">
        <v>672</v>
      </c>
      <c r="E2652" s="85">
        <v>142531</v>
      </c>
      <c r="F2652" s="127" t="s">
        <v>396</v>
      </c>
      <c r="G2652" s="180">
        <v>17500</v>
      </c>
      <c r="H2652" s="145"/>
      <c r="I2652" s="168">
        <f t="shared" si="53"/>
        <v>9259439.7700000107</v>
      </c>
      <c r="J2652" s="95"/>
    </row>
    <row r="2653" spans="1:10" x14ac:dyDescent="0.25">
      <c r="A2653" s="178">
        <v>44515</v>
      </c>
      <c r="B2653" s="34"/>
      <c r="C2653" s="128" t="s">
        <v>421</v>
      </c>
      <c r="D2653" s="128" t="s">
        <v>672</v>
      </c>
      <c r="E2653" s="85">
        <v>947056</v>
      </c>
      <c r="F2653" s="127" t="s">
        <v>396</v>
      </c>
      <c r="G2653" s="180">
        <v>17500</v>
      </c>
      <c r="H2653" s="145"/>
      <c r="I2653" s="168">
        <f t="shared" si="53"/>
        <v>9276939.7700000107</v>
      </c>
      <c r="J2653" s="95"/>
    </row>
    <row r="2654" spans="1:10" x14ac:dyDescent="0.25">
      <c r="A2654" s="178">
        <v>44515</v>
      </c>
      <c r="B2654" s="34"/>
      <c r="C2654" s="128" t="s">
        <v>421</v>
      </c>
      <c r="D2654" s="128" t="s">
        <v>672</v>
      </c>
      <c r="E2654" s="97">
        <v>122497</v>
      </c>
      <c r="F2654" s="127" t="s">
        <v>396</v>
      </c>
      <c r="G2654" s="180">
        <v>17500</v>
      </c>
      <c r="H2654" s="145"/>
      <c r="I2654" s="168">
        <f t="shared" si="53"/>
        <v>9294439.7700000107</v>
      </c>
      <c r="J2654" s="95"/>
    </row>
    <row r="2655" spans="1:10" x14ac:dyDescent="0.25">
      <c r="A2655" s="178">
        <v>44515</v>
      </c>
      <c r="B2655" s="34"/>
      <c r="C2655" s="128" t="s">
        <v>421</v>
      </c>
      <c r="D2655" s="128" t="s">
        <v>672</v>
      </c>
      <c r="E2655" s="85">
        <v>818209</v>
      </c>
      <c r="F2655" s="127" t="s">
        <v>396</v>
      </c>
      <c r="G2655" s="180">
        <v>17500</v>
      </c>
      <c r="H2655" s="145"/>
      <c r="I2655" s="168">
        <f t="shared" si="53"/>
        <v>9311939.7700000107</v>
      </c>
      <c r="J2655" s="95"/>
    </row>
    <row r="2656" spans="1:10" x14ac:dyDescent="0.25">
      <c r="A2656" s="178">
        <v>44515</v>
      </c>
      <c r="B2656" s="34"/>
      <c r="C2656" s="128" t="s">
        <v>421</v>
      </c>
      <c r="D2656" s="128" t="s">
        <v>672</v>
      </c>
      <c r="E2656" s="85">
        <v>906005</v>
      </c>
      <c r="F2656" s="127" t="s">
        <v>396</v>
      </c>
      <c r="G2656" s="180">
        <v>17500</v>
      </c>
      <c r="H2656" s="145"/>
      <c r="I2656" s="168">
        <f t="shared" si="53"/>
        <v>9329439.7700000107</v>
      </c>
      <c r="J2656" s="95"/>
    </row>
    <row r="2657" spans="1:10" x14ac:dyDescent="0.25">
      <c r="A2657" s="178">
        <v>44515</v>
      </c>
      <c r="B2657" s="34"/>
      <c r="C2657" s="128" t="s">
        <v>421</v>
      </c>
      <c r="D2657" s="128" t="s">
        <v>672</v>
      </c>
      <c r="E2657" s="85">
        <v>854238</v>
      </c>
      <c r="F2657" s="127" t="s">
        <v>396</v>
      </c>
      <c r="G2657" s="180">
        <v>17500</v>
      </c>
      <c r="H2657" s="145"/>
      <c r="I2657" s="168">
        <f t="shared" si="53"/>
        <v>9346939.7700000107</v>
      </c>
      <c r="J2657" s="95"/>
    </row>
    <row r="2658" spans="1:10" x14ac:dyDescent="0.25">
      <c r="A2658" s="178">
        <v>44515</v>
      </c>
      <c r="B2658" s="34"/>
      <c r="C2658" s="128" t="s">
        <v>421</v>
      </c>
      <c r="D2658" s="128" t="s">
        <v>672</v>
      </c>
      <c r="E2658" s="85">
        <v>824219</v>
      </c>
      <c r="F2658" s="127" t="s">
        <v>396</v>
      </c>
      <c r="G2658" s="180">
        <v>17500</v>
      </c>
      <c r="H2658" s="145"/>
      <c r="I2658" s="168">
        <f t="shared" si="53"/>
        <v>9364439.7700000107</v>
      </c>
      <c r="J2658" s="95"/>
    </row>
    <row r="2659" spans="1:10" x14ac:dyDescent="0.25">
      <c r="A2659" s="178">
        <v>44515</v>
      </c>
      <c r="B2659" s="34"/>
      <c r="C2659" s="128" t="s">
        <v>421</v>
      </c>
      <c r="D2659" s="128" t="s">
        <v>672</v>
      </c>
      <c r="E2659" s="85">
        <v>144416</v>
      </c>
      <c r="F2659" s="127" t="s">
        <v>396</v>
      </c>
      <c r="G2659" s="180">
        <v>21000</v>
      </c>
      <c r="H2659" s="145"/>
      <c r="I2659" s="168">
        <f t="shared" si="53"/>
        <v>9385439.7700000107</v>
      </c>
      <c r="J2659" s="95"/>
    </row>
    <row r="2660" spans="1:10" x14ac:dyDescent="0.25">
      <c r="A2660" s="178">
        <v>44515</v>
      </c>
      <c r="B2660" s="34"/>
      <c r="C2660" s="128" t="s">
        <v>421</v>
      </c>
      <c r="D2660" s="128" t="s">
        <v>672</v>
      </c>
      <c r="E2660" s="85">
        <v>835270</v>
      </c>
      <c r="F2660" s="127" t="s">
        <v>396</v>
      </c>
      <c r="G2660" s="180">
        <v>17500</v>
      </c>
      <c r="H2660" s="145"/>
      <c r="I2660" s="168">
        <f t="shared" si="53"/>
        <v>9402939.7700000107</v>
      </c>
      <c r="J2660" s="95"/>
    </row>
    <row r="2661" spans="1:10" x14ac:dyDescent="0.25">
      <c r="A2661" s="178">
        <v>44515</v>
      </c>
      <c r="B2661" s="34"/>
      <c r="C2661" s="128" t="s">
        <v>421</v>
      </c>
      <c r="D2661" s="128" t="s">
        <v>672</v>
      </c>
      <c r="E2661" s="85">
        <v>938365</v>
      </c>
      <c r="F2661" s="127" t="s">
        <v>396</v>
      </c>
      <c r="G2661" s="180">
        <v>21000</v>
      </c>
      <c r="H2661" s="145"/>
      <c r="I2661" s="168">
        <f t="shared" si="53"/>
        <v>9423939.7700000107</v>
      </c>
      <c r="J2661" s="95"/>
    </row>
    <row r="2662" spans="1:10" x14ac:dyDescent="0.25">
      <c r="A2662" s="178">
        <v>44515</v>
      </c>
      <c r="B2662" s="34"/>
      <c r="C2662" s="128" t="s">
        <v>421</v>
      </c>
      <c r="D2662" s="128" t="s">
        <v>672</v>
      </c>
      <c r="E2662" s="85">
        <v>912242</v>
      </c>
      <c r="F2662" s="127" t="s">
        <v>396</v>
      </c>
      <c r="G2662" s="180">
        <v>17500</v>
      </c>
      <c r="H2662" s="145"/>
      <c r="I2662" s="168">
        <f t="shared" si="53"/>
        <v>9441439.7700000107</v>
      </c>
      <c r="J2662" s="95"/>
    </row>
    <row r="2663" spans="1:10" x14ac:dyDescent="0.25">
      <c r="A2663" s="178">
        <v>44515</v>
      </c>
      <c r="B2663" s="34"/>
      <c r="C2663" s="128" t="s">
        <v>421</v>
      </c>
      <c r="D2663" s="128" t="s">
        <v>672</v>
      </c>
      <c r="E2663" s="85">
        <v>113417</v>
      </c>
      <c r="F2663" s="127" t="s">
        <v>396</v>
      </c>
      <c r="G2663" s="180">
        <v>21000</v>
      </c>
      <c r="H2663" s="145"/>
      <c r="I2663" s="168">
        <f t="shared" si="53"/>
        <v>9462439.7700000107</v>
      </c>
      <c r="J2663" s="95"/>
    </row>
    <row r="2664" spans="1:10" x14ac:dyDescent="0.25">
      <c r="A2664" s="178">
        <v>44515</v>
      </c>
      <c r="B2664" s="34"/>
      <c r="C2664" s="128" t="s">
        <v>421</v>
      </c>
      <c r="D2664" s="128" t="s">
        <v>672</v>
      </c>
      <c r="E2664" s="85">
        <v>134570</v>
      </c>
      <c r="F2664" s="127" t="s">
        <v>396</v>
      </c>
      <c r="G2664" s="181">
        <v>28000</v>
      </c>
      <c r="H2664" s="145"/>
      <c r="I2664" s="168">
        <f t="shared" si="53"/>
        <v>9490439.7700000107</v>
      </c>
      <c r="J2664" s="95"/>
    </row>
    <row r="2665" spans="1:10" x14ac:dyDescent="0.25">
      <c r="A2665" s="178">
        <v>44515</v>
      </c>
      <c r="B2665" s="34"/>
      <c r="C2665" s="128" t="s">
        <v>421</v>
      </c>
      <c r="D2665" s="128" t="s">
        <v>672</v>
      </c>
      <c r="E2665" s="85">
        <v>141505</v>
      </c>
      <c r="F2665" s="127" t="s">
        <v>396</v>
      </c>
      <c r="G2665" s="181">
        <v>24500</v>
      </c>
      <c r="H2665" s="145"/>
      <c r="I2665" s="168">
        <f t="shared" si="53"/>
        <v>9514939.7700000107</v>
      </c>
      <c r="J2665" s="95"/>
    </row>
    <row r="2666" spans="1:10" x14ac:dyDescent="0.25">
      <c r="A2666" s="178">
        <v>44515</v>
      </c>
      <c r="B2666" s="34"/>
      <c r="C2666" s="128" t="s">
        <v>421</v>
      </c>
      <c r="D2666" s="128" t="s">
        <v>672</v>
      </c>
      <c r="E2666" s="85">
        <v>114089</v>
      </c>
      <c r="F2666" s="127" t="s">
        <v>396</v>
      </c>
      <c r="G2666" s="181">
        <v>21000</v>
      </c>
      <c r="H2666" s="145"/>
      <c r="I2666" s="168">
        <f t="shared" si="53"/>
        <v>9535939.7700000107</v>
      </c>
      <c r="J2666" s="95"/>
    </row>
    <row r="2667" spans="1:10" x14ac:dyDescent="0.25">
      <c r="A2667" s="178">
        <v>44515</v>
      </c>
      <c r="B2667" s="34"/>
      <c r="C2667" s="128" t="s">
        <v>421</v>
      </c>
      <c r="D2667" s="128" t="s">
        <v>672</v>
      </c>
      <c r="E2667" s="85">
        <v>912022</v>
      </c>
      <c r="F2667" s="127" t="s">
        <v>396</v>
      </c>
      <c r="G2667" s="181">
        <v>24500</v>
      </c>
      <c r="H2667" s="145"/>
      <c r="I2667" s="168">
        <f t="shared" si="53"/>
        <v>9560439.7700000107</v>
      </c>
      <c r="J2667" s="95"/>
    </row>
    <row r="2668" spans="1:10" x14ac:dyDescent="0.25">
      <c r="A2668" s="178">
        <v>44515</v>
      </c>
      <c r="B2668" s="34"/>
      <c r="C2668" s="128" t="s">
        <v>421</v>
      </c>
      <c r="D2668" s="128" t="s">
        <v>672</v>
      </c>
      <c r="E2668" s="85">
        <v>130590</v>
      </c>
      <c r="F2668" s="127" t="s">
        <v>396</v>
      </c>
      <c r="G2668" s="181">
        <v>24500</v>
      </c>
      <c r="H2668" s="145"/>
      <c r="I2668" s="168">
        <f t="shared" si="53"/>
        <v>9584939.7700000107</v>
      </c>
      <c r="J2668" s="95"/>
    </row>
    <row r="2669" spans="1:10" x14ac:dyDescent="0.25">
      <c r="A2669" s="178">
        <v>44515</v>
      </c>
      <c r="B2669" s="34"/>
      <c r="C2669" s="128" t="s">
        <v>421</v>
      </c>
      <c r="D2669" s="128" t="s">
        <v>672</v>
      </c>
      <c r="E2669" s="85">
        <v>113149</v>
      </c>
      <c r="F2669" s="127" t="s">
        <v>396</v>
      </c>
      <c r="G2669" s="181">
        <v>24500</v>
      </c>
      <c r="H2669" s="145"/>
      <c r="I2669" s="168">
        <f t="shared" si="53"/>
        <v>9609439.7700000107</v>
      </c>
      <c r="J2669" s="95"/>
    </row>
    <row r="2670" spans="1:10" x14ac:dyDescent="0.25">
      <c r="A2670" s="178">
        <v>44515</v>
      </c>
      <c r="B2670" s="34"/>
      <c r="C2670" s="128" t="s">
        <v>421</v>
      </c>
      <c r="D2670" s="128" t="s">
        <v>672</v>
      </c>
      <c r="E2670" s="85">
        <v>130593</v>
      </c>
      <c r="F2670" s="127" t="s">
        <v>396</v>
      </c>
      <c r="G2670" s="181">
        <v>24500</v>
      </c>
      <c r="H2670" s="145"/>
      <c r="I2670" s="168">
        <f t="shared" si="53"/>
        <v>9633939.7700000107</v>
      </c>
      <c r="J2670" s="95"/>
    </row>
    <row r="2671" spans="1:10" x14ac:dyDescent="0.25">
      <c r="A2671" s="178">
        <v>44515</v>
      </c>
      <c r="B2671" s="34"/>
      <c r="C2671" s="128" t="s">
        <v>421</v>
      </c>
      <c r="D2671" s="128" t="s">
        <v>672</v>
      </c>
      <c r="E2671" s="85">
        <v>905004</v>
      </c>
      <c r="F2671" s="127" t="s">
        <v>396</v>
      </c>
      <c r="G2671" s="181">
        <v>28000</v>
      </c>
      <c r="H2671" s="145"/>
      <c r="I2671" s="168">
        <f t="shared" si="53"/>
        <v>9661939.7700000107</v>
      </c>
      <c r="J2671" s="95"/>
    </row>
    <row r="2672" spans="1:10" x14ac:dyDescent="0.25">
      <c r="A2672" s="178">
        <v>44515</v>
      </c>
      <c r="B2672" s="34"/>
      <c r="C2672" s="128" t="s">
        <v>421</v>
      </c>
      <c r="D2672" s="128" t="s">
        <v>672</v>
      </c>
      <c r="E2672" s="85">
        <v>130596</v>
      </c>
      <c r="F2672" s="127" t="s">
        <v>396</v>
      </c>
      <c r="G2672" s="181">
        <v>24500</v>
      </c>
      <c r="H2672" s="145"/>
      <c r="I2672" s="168">
        <f t="shared" si="53"/>
        <v>9686439.7700000107</v>
      </c>
      <c r="J2672" s="95"/>
    </row>
    <row r="2673" spans="1:10" x14ac:dyDescent="0.25">
      <c r="A2673" s="178">
        <v>44515</v>
      </c>
      <c r="B2673" s="34"/>
      <c r="C2673" s="128" t="s">
        <v>421</v>
      </c>
      <c r="D2673" s="128" t="s">
        <v>672</v>
      </c>
      <c r="E2673" s="85">
        <v>807279</v>
      </c>
      <c r="F2673" s="127" t="s">
        <v>396</v>
      </c>
      <c r="G2673" s="181">
        <v>28000</v>
      </c>
      <c r="H2673" s="145"/>
      <c r="I2673" s="168">
        <f t="shared" si="53"/>
        <v>9714439.7700000107</v>
      </c>
      <c r="J2673" s="95"/>
    </row>
    <row r="2674" spans="1:10" x14ac:dyDescent="0.25">
      <c r="A2674" s="178">
        <v>44515</v>
      </c>
      <c r="B2674" s="34"/>
      <c r="C2674" s="128" t="s">
        <v>421</v>
      </c>
      <c r="D2674" s="128" t="s">
        <v>672</v>
      </c>
      <c r="E2674" s="85">
        <v>113586</v>
      </c>
      <c r="F2674" s="127" t="s">
        <v>396</v>
      </c>
      <c r="G2674" s="181">
        <v>24500</v>
      </c>
      <c r="H2674" s="145"/>
      <c r="I2674" s="168">
        <f t="shared" si="53"/>
        <v>9738939.7700000107</v>
      </c>
      <c r="J2674" s="95"/>
    </row>
    <row r="2675" spans="1:10" x14ac:dyDescent="0.25">
      <c r="A2675" s="178">
        <v>44515</v>
      </c>
      <c r="B2675" s="34"/>
      <c r="C2675" s="128" t="s">
        <v>421</v>
      </c>
      <c r="D2675" s="128" t="s">
        <v>672</v>
      </c>
      <c r="E2675" s="85">
        <v>811286</v>
      </c>
      <c r="F2675" s="127" t="s">
        <v>396</v>
      </c>
      <c r="G2675" s="181">
        <v>28000</v>
      </c>
      <c r="H2675" s="145"/>
      <c r="I2675" s="168">
        <f t="shared" si="53"/>
        <v>9766939.7700000107</v>
      </c>
      <c r="J2675" s="95"/>
    </row>
    <row r="2676" spans="1:10" x14ac:dyDescent="0.25">
      <c r="A2676" s="178">
        <v>44515</v>
      </c>
      <c r="B2676" s="34"/>
      <c r="C2676" s="128" t="s">
        <v>421</v>
      </c>
      <c r="D2676" s="128" t="s">
        <v>672</v>
      </c>
      <c r="E2676" s="85">
        <v>124610</v>
      </c>
      <c r="F2676" s="127" t="s">
        <v>396</v>
      </c>
      <c r="G2676" s="181">
        <v>28000</v>
      </c>
      <c r="H2676" s="145"/>
      <c r="I2676" s="168">
        <f t="shared" si="53"/>
        <v>9794939.7700000107</v>
      </c>
      <c r="J2676" s="95"/>
    </row>
    <row r="2677" spans="1:10" x14ac:dyDescent="0.25">
      <c r="A2677" s="178">
        <v>44515</v>
      </c>
      <c r="B2677" s="34"/>
      <c r="C2677" s="128" t="s">
        <v>421</v>
      </c>
      <c r="D2677" s="128" t="s">
        <v>672</v>
      </c>
      <c r="E2677" s="85">
        <v>842022</v>
      </c>
      <c r="F2677" s="127" t="s">
        <v>396</v>
      </c>
      <c r="G2677" s="181">
        <v>28000</v>
      </c>
      <c r="H2677" s="145"/>
      <c r="I2677" s="168">
        <f t="shared" si="53"/>
        <v>9822939.7700000107</v>
      </c>
      <c r="J2677" s="95"/>
    </row>
    <row r="2678" spans="1:10" x14ac:dyDescent="0.25">
      <c r="A2678" s="178">
        <v>44515</v>
      </c>
      <c r="B2678" s="34"/>
      <c r="C2678" s="128" t="s">
        <v>421</v>
      </c>
      <c r="D2678" s="128" t="s">
        <v>672</v>
      </c>
      <c r="E2678" s="85">
        <v>124534</v>
      </c>
      <c r="F2678" s="127" t="s">
        <v>396</v>
      </c>
      <c r="G2678" s="181">
        <v>28000</v>
      </c>
      <c r="H2678" s="145"/>
      <c r="I2678" s="168">
        <f t="shared" si="53"/>
        <v>9850939.7700000107</v>
      </c>
      <c r="J2678" s="95"/>
    </row>
    <row r="2679" spans="1:10" x14ac:dyDescent="0.25">
      <c r="A2679" s="178">
        <v>44515</v>
      </c>
      <c r="B2679" s="34"/>
      <c r="C2679" s="128" t="s">
        <v>421</v>
      </c>
      <c r="D2679" s="128" t="s">
        <v>672</v>
      </c>
      <c r="E2679" s="85">
        <v>843235</v>
      </c>
      <c r="F2679" s="127" t="s">
        <v>396</v>
      </c>
      <c r="G2679" s="181">
        <v>28000</v>
      </c>
      <c r="H2679" s="145"/>
      <c r="I2679" s="168">
        <f t="shared" si="53"/>
        <v>9878939.7700000107</v>
      </c>
      <c r="J2679" s="95"/>
    </row>
    <row r="2680" spans="1:10" x14ac:dyDescent="0.25">
      <c r="A2680" s="178">
        <v>44515</v>
      </c>
      <c r="B2680" s="34"/>
      <c r="C2680" s="128" t="s">
        <v>421</v>
      </c>
      <c r="D2680" s="128" t="s">
        <v>672</v>
      </c>
      <c r="E2680" s="85">
        <v>916052</v>
      </c>
      <c r="F2680" s="127" t="s">
        <v>396</v>
      </c>
      <c r="G2680" s="181">
        <v>28000</v>
      </c>
      <c r="H2680" s="145"/>
      <c r="I2680" s="168">
        <f t="shared" si="53"/>
        <v>9906939.7700000107</v>
      </c>
      <c r="J2680" s="95"/>
    </row>
    <row r="2681" spans="1:10" x14ac:dyDescent="0.25">
      <c r="A2681" s="178">
        <v>44515</v>
      </c>
      <c r="B2681" s="34"/>
      <c r="C2681" s="128" t="s">
        <v>421</v>
      </c>
      <c r="D2681" s="128" t="s">
        <v>672</v>
      </c>
      <c r="E2681" s="85">
        <v>115523</v>
      </c>
      <c r="F2681" s="127" t="s">
        <v>396</v>
      </c>
      <c r="G2681" s="181">
        <v>35000</v>
      </c>
      <c r="H2681" s="145"/>
      <c r="I2681" s="168">
        <f t="shared" si="53"/>
        <v>9941939.7700000107</v>
      </c>
      <c r="J2681" s="95"/>
    </row>
    <row r="2682" spans="1:10" x14ac:dyDescent="0.25">
      <c r="A2682" s="178">
        <v>44515</v>
      </c>
      <c r="B2682" s="34"/>
      <c r="C2682" s="128" t="s">
        <v>421</v>
      </c>
      <c r="D2682" s="128" t="s">
        <v>672</v>
      </c>
      <c r="E2682" s="85">
        <v>947419</v>
      </c>
      <c r="F2682" s="127" t="s">
        <v>396</v>
      </c>
      <c r="G2682" s="181">
        <v>28000</v>
      </c>
      <c r="H2682" s="145"/>
      <c r="I2682" s="168">
        <f t="shared" si="53"/>
        <v>9969939.7700000107</v>
      </c>
      <c r="J2682" s="95"/>
    </row>
    <row r="2683" spans="1:10" x14ac:dyDescent="0.25">
      <c r="A2683" s="178">
        <v>44515</v>
      </c>
      <c r="B2683" s="34"/>
      <c r="C2683" s="128" t="s">
        <v>421</v>
      </c>
      <c r="D2683" s="128" t="s">
        <v>672</v>
      </c>
      <c r="E2683" s="85">
        <v>948386</v>
      </c>
      <c r="F2683" s="127" t="s">
        <v>396</v>
      </c>
      <c r="G2683" s="181">
        <v>28000</v>
      </c>
      <c r="H2683" s="145"/>
      <c r="I2683" s="168">
        <f t="shared" si="53"/>
        <v>9997939.7700000107</v>
      </c>
      <c r="J2683" s="95"/>
    </row>
    <row r="2684" spans="1:10" x14ac:dyDescent="0.25">
      <c r="A2684" s="178">
        <v>44516</v>
      </c>
      <c r="B2684" s="34"/>
      <c r="C2684" s="128" t="s">
        <v>421</v>
      </c>
      <c r="D2684" s="128" t="s">
        <v>673</v>
      </c>
      <c r="E2684" s="85">
        <v>114235</v>
      </c>
      <c r="F2684" s="127" t="s">
        <v>396</v>
      </c>
      <c r="G2684" s="181">
        <v>1750</v>
      </c>
      <c r="H2684" s="145"/>
      <c r="I2684" s="168">
        <f t="shared" si="53"/>
        <v>9999689.7700000107</v>
      </c>
      <c r="J2684" s="95"/>
    </row>
    <row r="2685" spans="1:10" x14ac:dyDescent="0.25">
      <c r="A2685" s="178">
        <v>44516</v>
      </c>
      <c r="B2685" s="34"/>
      <c r="C2685" s="128" t="s">
        <v>421</v>
      </c>
      <c r="D2685" s="128" t="s">
        <v>673</v>
      </c>
      <c r="E2685" s="85">
        <v>121274</v>
      </c>
      <c r="F2685" s="127" t="s">
        <v>396</v>
      </c>
      <c r="G2685" s="181">
        <v>1250</v>
      </c>
      <c r="H2685" s="145"/>
      <c r="I2685" s="168">
        <f t="shared" si="53"/>
        <v>10000939.770000011</v>
      </c>
      <c r="J2685" s="95"/>
    </row>
    <row r="2686" spans="1:10" x14ac:dyDescent="0.25">
      <c r="A2686" s="178">
        <v>44516</v>
      </c>
      <c r="B2686" s="34"/>
      <c r="C2686" s="128" t="s">
        <v>421</v>
      </c>
      <c r="D2686" s="128" t="s">
        <v>673</v>
      </c>
      <c r="E2686" s="85">
        <v>100105</v>
      </c>
      <c r="F2686" s="127" t="s">
        <v>396</v>
      </c>
      <c r="G2686" s="181">
        <v>2500</v>
      </c>
      <c r="H2686" s="145"/>
      <c r="I2686" s="168">
        <f t="shared" si="53"/>
        <v>10003439.770000011</v>
      </c>
      <c r="J2686" s="95"/>
    </row>
    <row r="2687" spans="1:10" x14ac:dyDescent="0.25">
      <c r="A2687" s="178">
        <v>44516</v>
      </c>
      <c r="B2687" s="34"/>
      <c r="C2687" s="128" t="s">
        <v>421</v>
      </c>
      <c r="D2687" s="128" t="s">
        <v>673</v>
      </c>
      <c r="E2687" s="85">
        <v>113214</v>
      </c>
      <c r="F2687" s="127" t="s">
        <v>396</v>
      </c>
      <c r="G2687" s="181">
        <v>1750</v>
      </c>
      <c r="H2687" s="145"/>
      <c r="I2687" s="168">
        <f t="shared" si="53"/>
        <v>10005189.770000011</v>
      </c>
      <c r="J2687" s="95"/>
    </row>
    <row r="2688" spans="1:10" x14ac:dyDescent="0.25">
      <c r="A2688" s="178">
        <v>44516</v>
      </c>
      <c r="B2688" s="34"/>
      <c r="C2688" s="128" t="s">
        <v>421</v>
      </c>
      <c r="D2688" s="128" t="s">
        <v>673</v>
      </c>
      <c r="E2688" s="85">
        <v>100111</v>
      </c>
      <c r="F2688" s="127" t="s">
        <v>396</v>
      </c>
      <c r="G2688" s="181">
        <v>2500</v>
      </c>
      <c r="H2688" s="145"/>
      <c r="I2688" s="168">
        <f t="shared" si="53"/>
        <v>10007689.770000011</v>
      </c>
      <c r="J2688" s="95"/>
    </row>
    <row r="2689" spans="1:10" x14ac:dyDescent="0.25">
      <c r="A2689" s="178">
        <v>44516</v>
      </c>
      <c r="B2689" s="34"/>
      <c r="C2689" s="128" t="s">
        <v>421</v>
      </c>
      <c r="D2689" s="128" t="s">
        <v>673</v>
      </c>
      <c r="E2689" s="85">
        <v>113217</v>
      </c>
      <c r="F2689" s="127" t="s">
        <v>396</v>
      </c>
      <c r="G2689" s="181">
        <v>1750</v>
      </c>
      <c r="H2689" s="145"/>
      <c r="I2689" s="168">
        <f t="shared" si="53"/>
        <v>10009439.770000011</v>
      </c>
      <c r="J2689" s="95"/>
    </row>
    <row r="2690" spans="1:10" x14ac:dyDescent="0.25">
      <c r="A2690" s="178">
        <v>44516</v>
      </c>
      <c r="B2690" s="34"/>
      <c r="C2690" s="128" t="s">
        <v>421</v>
      </c>
      <c r="D2690" s="128" t="s">
        <v>673</v>
      </c>
      <c r="E2690" s="85">
        <v>100117</v>
      </c>
      <c r="F2690" s="127" t="s">
        <v>396</v>
      </c>
      <c r="G2690" s="181">
        <v>2500</v>
      </c>
      <c r="H2690" s="145"/>
      <c r="I2690" s="168">
        <f t="shared" si="53"/>
        <v>10011939.770000011</v>
      </c>
      <c r="J2690" s="95"/>
    </row>
    <row r="2691" spans="1:10" x14ac:dyDescent="0.25">
      <c r="A2691" s="178">
        <v>44516</v>
      </c>
      <c r="B2691" s="34"/>
      <c r="C2691" s="128" t="s">
        <v>421</v>
      </c>
      <c r="D2691" s="128" t="s">
        <v>673</v>
      </c>
      <c r="E2691" s="85">
        <v>130268</v>
      </c>
      <c r="F2691" s="127" t="s">
        <v>396</v>
      </c>
      <c r="G2691" s="181">
        <v>2500</v>
      </c>
      <c r="H2691" s="145"/>
      <c r="I2691" s="168">
        <f t="shared" si="53"/>
        <v>10014439.770000011</v>
      </c>
      <c r="J2691" s="95"/>
    </row>
    <row r="2692" spans="1:10" x14ac:dyDescent="0.25">
      <c r="A2692" s="178">
        <v>44516</v>
      </c>
      <c r="B2692" s="34"/>
      <c r="C2692" s="128" t="s">
        <v>421</v>
      </c>
      <c r="D2692" s="128" t="s">
        <v>673</v>
      </c>
      <c r="E2692" s="85">
        <v>101127</v>
      </c>
      <c r="F2692" s="127" t="s">
        <v>396</v>
      </c>
      <c r="G2692" s="181">
        <v>2500</v>
      </c>
      <c r="H2692" s="145"/>
      <c r="I2692" s="168">
        <f t="shared" si="53"/>
        <v>10016939.770000011</v>
      </c>
      <c r="J2692" s="95"/>
    </row>
    <row r="2693" spans="1:10" x14ac:dyDescent="0.25">
      <c r="A2693" s="178">
        <v>44516</v>
      </c>
      <c r="B2693" s="34"/>
      <c r="C2693" s="128" t="s">
        <v>421</v>
      </c>
      <c r="D2693" s="128" t="s">
        <v>673</v>
      </c>
      <c r="E2693" s="85">
        <v>100102</v>
      </c>
      <c r="F2693" s="127" t="s">
        <v>396</v>
      </c>
      <c r="G2693" s="181">
        <v>2500</v>
      </c>
      <c r="H2693" s="145"/>
      <c r="I2693" s="168">
        <f t="shared" si="53"/>
        <v>10019439.770000011</v>
      </c>
      <c r="J2693" s="95"/>
    </row>
    <row r="2694" spans="1:10" x14ac:dyDescent="0.25">
      <c r="A2694" s="178">
        <v>44516</v>
      </c>
      <c r="B2694" s="34"/>
      <c r="C2694" s="128" t="s">
        <v>421</v>
      </c>
      <c r="D2694" s="128" t="s">
        <v>673</v>
      </c>
      <c r="E2694" s="85">
        <v>101136</v>
      </c>
      <c r="F2694" s="127" t="s">
        <v>396</v>
      </c>
      <c r="G2694" s="181">
        <v>2500</v>
      </c>
      <c r="H2694" s="145"/>
      <c r="I2694" s="168">
        <f t="shared" si="53"/>
        <v>10021939.770000011</v>
      </c>
      <c r="J2694" s="95"/>
    </row>
    <row r="2695" spans="1:10" x14ac:dyDescent="0.25">
      <c r="A2695" s="178">
        <v>44516</v>
      </c>
      <c r="B2695" s="34"/>
      <c r="C2695" s="128" t="s">
        <v>421</v>
      </c>
      <c r="D2695" s="128" t="s">
        <v>673</v>
      </c>
      <c r="E2695" s="85">
        <v>100108</v>
      </c>
      <c r="F2695" s="127" t="s">
        <v>396</v>
      </c>
      <c r="G2695" s="181">
        <v>2500</v>
      </c>
      <c r="H2695" s="145"/>
      <c r="I2695" s="168">
        <f t="shared" si="53"/>
        <v>10024439.770000011</v>
      </c>
      <c r="J2695" s="95"/>
    </row>
    <row r="2696" spans="1:10" x14ac:dyDescent="0.25">
      <c r="A2696" s="178">
        <v>44516</v>
      </c>
      <c r="B2696" s="34"/>
      <c r="C2696" s="128" t="s">
        <v>421</v>
      </c>
      <c r="D2696" s="128" t="s">
        <v>673</v>
      </c>
      <c r="E2696" s="85">
        <v>101139</v>
      </c>
      <c r="F2696" s="127" t="s">
        <v>396</v>
      </c>
      <c r="G2696" s="181">
        <v>2500</v>
      </c>
      <c r="H2696" s="145"/>
      <c r="I2696" s="168">
        <f t="shared" si="53"/>
        <v>10026939.770000011</v>
      </c>
      <c r="J2696" s="95"/>
    </row>
    <row r="2697" spans="1:10" x14ac:dyDescent="0.25">
      <c r="A2697" s="178">
        <v>44516</v>
      </c>
      <c r="B2697" s="34"/>
      <c r="C2697" s="128" t="s">
        <v>421</v>
      </c>
      <c r="D2697" s="128" t="s">
        <v>673</v>
      </c>
      <c r="E2697" s="85">
        <v>100114</v>
      </c>
      <c r="F2697" s="127" t="s">
        <v>396</v>
      </c>
      <c r="G2697" s="181">
        <v>2500</v>
      </c>
      <c r="H2697" s="145"/>
      <c r="I2697" s="168">
        <f t="shared" si="53"/>
        <v>10029439.770000011</v>
      </c>
      <c r="J2697" s="95"/>
    </row>
    <row r="2698" spans="1:10" x14ac:dyDescent="0.25">
      <c r="A2698" s="178">
        <v>44516</v>
      </c>
      <c r="B2698" s="34"/>
      <c r="C2698" s="128" t="s">
        <v>421</v>
      </c>
      <c r="D2698" s="128" t="s">
        <v>673</v>
      </c>
      <c r="E2698" s="85">
        <v>102147</v>
      </c>
      <c r="F2698" s="127" t="s">
        <v>396</v>
      </c>
      <c r="G2698" s="181">
        <v>2500</v>
      </c>
      <c r="H2698" s="145"/>
      <c r="I2698" s="168">
        <f t="shared" si="53"/>
        <v>10031939.770000011</v>
      </c>
      <c r="J2698" s="95"/>
    </row>
    <row r="2699" spans="1:10" x14ac:dyDescent="0.25">
      <c r="A2699" s="178">
        <v>44516</v>
      </c>
      <c r="B2699" s="34"/>
      <c r="C2699" s="128" t="s">
        <v>421</v>
      </c>
      <c r="D2699" s="128" t="s">
        <v>673</v>
      </c>
      <c r="E2699" s="85">
        <v>100120</v>
      </c>
      <c r="F2699" s="127" t="s">
        <v>396</v>
      </c>
      <c r="G2699" s="181">
        <v>2500</v>
      </c>
      <c r="H2699" s="145"/>
      <c r="I2699" s="168">
        <f t="shared" ref="I2699:I2762" si="54">I2698+G2699</f>
        <v>10034439.770000011</v>
      </c>
      <c r="J2699" s="95"/>
    </row>
    <row r="2700" spans="1:10" x14ac:dyDescent="0.25">
      <c r="A2700" s="178">
        <v>44516</v>
      </c>
      <c r="B2700" s="34"/>
      <c r="C2700" s="128" t="s">
        <v>421</v>
      </c>
      <c r="D2700" s="128" t="s">
        <v>673</v>
      </c>
      <c r="E2700" s="85">
        <v>102163</v>
      </c>
      <c r="F2700" s="127" t="s">
        <v>396</v>
      </c>
      <c r="G2700" s="181">
        <v>2500</v>
      </c>
      <c r="H2700" s="145"/>
      <c r="I2700" s="168">
        <f t="shared" si="54"/>
        <v>10036939.770000011</v>
      </c>
      <c r="J2700" s="95"/>
    </row>
    <row r="2701" spans="1:10" x14ac:dyDescent="0.25">
      <c r="A2701" s="178">
        <v>44516</v>
      </c>
      <c r="B2701" s="34"/>
      <c r="C2701" s="128" t="s">
        <v>421</v>
      </c>
      <c r="D2701" s="128" t="s">
        <v>673</v>
      </c>
      <c r="E2701" s="85">
        <v>101143</v>
      </c>
      <c r="F2701" s="127" t="s">
        <v>396</v>
      </c>
      <c r="G2701" s="181">
        <v>2500</v>
      </c>
      <c r="H2701" s="145"/>
      <c r="I2701" s="168">
        <f t="shared" si="54"/>
        <v>10039439.770000011</v>
      </c>
      <c r="J2701" s="95"/>
    </row>
    <row r="2702" spans="1:10" x14ac:dyDescent="0.25">
      <c r="A2702" s="178">
        <v>44516</v>
      </c>
      <c r="B2702" s="34"/>
      <c r="C2702" s="128" t="s">
        <v>421</v>
      </c>
      <c r="D2702" s="128" t="s">
        <v>673</v>
      </c>
      <c r="E2702" s="85">
        <v>103167</v>
      </c>
      <c r="F2702" s="127" t="s">
        <v>396</v>
      </c>
      <c r="G2702" s="181">
        <v>2500</v>
      </c>
      <c r="H2702" s="145"/>
      <c r="I2702" s="168">
        <f t="shared" si="54"/>
        <v>10041939.770000011</v>
      </c>
      <c r="J2702" s="95"/>
    </row>
    <row r="2703" spans="1:10" x14ac:dyDescent="0.25">
      <c r="A2703" s="178">
        <v>44516</v>
      </c>
      <c r="B2703" s="34"/>
      <c r="C2703" s="128" t="s">
        <v>421</v>
      </c>
      <c r="D2703" s="128" t="s">
        <v>673</v>
      </c>
      <c r="E2703" s="85">
        <v>102150</v>
      </c>
      <c r="F2703" s="127" t="s">
        <v>396</v>
      </c>
      <c r="G2703" s="181">
        <v>2500</v>
      </c>
      <c r="H2703" s="145"/>
      <c r="I2703" s="168">
        <f t="shared" si="54"/>
        <v>10044439.770000011</v>
      </c>
      <c r="J2703" s="95"/>
    </row>
    <row r="2704" spans="1:10" x14ac:dyDescent="0.25">
      <c r="A2704" s="178">
        <v>44516</v>
      </c>
      <c r="B2704" s="34"/>
      <c r="C2704" s="128" t="s">
        <v>421</v>
      </c>
      <c r="D2704" s="128" t="s">
        <v>673</v>
      </c>
      <c r="E2704" s="85">
        <v>103178</v>
      </c>
      <c r="F2704" s="127" t="s">
        <v>396</v>
      </c>
      <c r="G2704" s="181">
        <v>2500</v>
      </c>
      <c r="H2704" s="145"/>
      <c r="I2704" s="168">
        <f t="shared" si="54"/>
        <v>10046939.770000011</v>
      </c>
      <c r="J2704" s="95"/>
    </row>
    <row r="2705" spans="1:10" x14ac:dyDescent="0.25">
      <c r="A2705" s="178">
        <v>44516</v>
      </c>
      <c r="B2705" s="34"/>
      <c r="C2705" s="128" t="s">
        <v>421</v>
      </c>
      <c r="D2705" s="128" t="s">
        <v>673</v>
      </c>
      <c r="E2705" s="85">
        <v>102154</v>
      </c>
      <c r="F2705" s="127" t="s">
        <v>396</v>
      </c>
      <c r="G2705" s="181">
        <v>2500</v>
      </c>
      <c r="H2705" s="145"/>
      <c r="I2705" s="168">
        <f t="shared" si="54"/>
        <v>10049439.770000011</v>
      </c>
      <c r="J2705" s="95"/>
    </row>
    <row r="2706" spans="1:10" x14ac:dyDescent="0.25">
      <c r="A2706" s="178">
        <v>44516</v>
      </c>
      <c r="B2706" s="34"/>
      <c r="C2706" s="128" t="s">
        <v>421</v>
      </c>
      <c r="D2706" s="128" t="s">
        <v>673</v>
      </c>
      <c r="E2706" s="85">
        <v>103181</v>
      </c>
      <c r="F2706" s="127" t="s">
        <v>396</v>
      </c>
      <c r="G2706" s="181">
        <v>2500</v>
      </c>
      <c r="H2706" s="145"/>
      <c r="I2706" s="168">
        <f t="shared" si="54"/>
        <v>10051939.770000011</v>
      </c>
      <c r="J2706" s="95"/>
    </row>
    <row r="2707" spans="1:10" x14ac:dyDescent="0.25">
      <c r="A2707" s="178">
        <v>44516</v>
      </c>
      <c r="B2707" s="34"/>
      <c r="C2707" s="128" t="s">
        <v>421</v>
      </c>
      <c r="D2707" s="128" t="s">
        <v>673</v>
      </c>
      <c r="E2707" s="85">
        <v>102160</v>
      </c>
      <c r="F2707" s="127" t="s">
        <v>396</v>
      </c>
      <c r="G2707" s="181">
        <v>2500</v>
      </c>
      <c r="H2707" s="145"/>
      <c r="I2707" s="168">
        <f t="shared" si="54"/>
        <v>10054439.770000011</v>
      </c>
      <c r="J2707" s="95"/>
    </row>
    <row r="2708" spans="1:10" x14ac:dyDescent="0.25">
      <c r="A2708" s="178">
        <v>44516</v>
      </c>
      <c r="B2708" s="34"/>
      <c r="C2708" s="128" t="s">
        <v>421</v>
      </c>
      <c r="D2708" s="128" t="s">
        <v>673</v>
      </c>
      <c r="E2708" s="85">
        <v>103187</v>
      </c>
      <c r="F2708" s="127" t="s">
        <v>396</v>
      </c>
      <c r="G2708" s="181">
        <v>2500</v>
      </c>
      <c r="H2708" s="145"/>
      <c r="I2708" s="168">
        <f t="shared" si="54"/>
        <v>10056939.770000011</v>
      </c>
      <c r="J2708" s="95"/>
    </row>
    <row r="2709" spans="1:10" x14ac:dyDescent="0.25">
      <c r="A2709" s="178">
        <v>44516</v>
      </c>
      <c r="B2709" s="34"/>
      <c r="C2709" s="128" t="s">
        <v>421</v>
      </c>
      <c r="D2709" s="128" t="s">
        <v>673</v>
      </c>
      <c r="E2709" s="85">
        <v>103175</v>
      </c>
      <c r="F2709" s="127" t="s">
        <v>396</v>
      </c>
      <c r="G2709" s="181">
        <v>2500</v>
      </c>
      <c r="H2709" s="145"/>
      <c r="I2709" s="168">
        <f t="shared" si="54"/>
        <v>10059439.770000011</v>
      </c>
      <c r="J2709" s="95"/>
    </row>
    <row r="2710" spans="1:10" x14ac:dyDescent="0.25">
      <c r="A2710" s="178">
        <v>44516</v>
      </c>
      <c r="B2710" s="34"/>
      <c r="C2710" s="128" t="s">
        <v>421</v>
      </c>
      <c r="D2710" s="128" t="s">
        <v>673</v>
      </c>
      <c r="E2710" s="85">
        <v>104193</v>
      </c>
      <c r="F2710" s="127" t="s">
        <v>396</v>
      </c>
      <c r="G2710" s="181">
        <v>2500</v>
      </c>
      <c r="H2710" s="145"/>
      <c r="I2710" s="168">
        <f t="shared" si="54"/>
        <v>10061939.770000011</v>
      </c>
      <c r="J2710" s="95"/>
    </row>
    <row r="2711" spans="1:10" x14ac:dyDescent="0.25">
      <c r="A2711" s="178">
        <v>44516</v>
      </c>
      <c r="B2711" s="34"/>
      <c r="C2711" s="128" t="s">
        <v>421</v>
      </c>
      <c r="D2711" s="128" t="s">
        <v>673</v>
      </c>
      <c r="E2711" s="85">
        <v>103184</v>
      </c>
      <c r="F2711" s="127" t="s">
        <v>396</v>
      </c>
      <c r="G2711" s="181">
        <v>2500</v>
      </c>
      <c r="H2711" s="145"/>
      <c r="I2711" s="168">
        <f t="shared" si="54"/>
        <v>10064439.770000011</v>
      </c>
      <c r="J2711" s="95"/>
    </row>
    <row r="2712" spans="1:10" x14ac:dyDescent="0.25">
      <c r="A2712" s="178">
        <v>44516</v>
      </c>
      <c r="B2712" s="34"/>
      <c r="C2712" s="128" t="s">
        <v>421</v>
      </c>
      <c r="D2712" s="128" t="s">
        <v>673</v>
      </c>
      <c r="E2712" s="85">
        <v>104196</v>
      </c>
      <c r="F2712" s="127" t="s">
        <v>396</v>
      </c>
      <c r="G2712" s="181">
        <v>2500</v>
      </c>
      <c r="H2712" s="145"/>
      <c r="I2712" s="168">
        <f t="shared" si="54"/>
        <v>10066939.770000011</v>
      </c>
      <c r="J2712" s="95"/>
    </row>
    <row r="2713" spans="1:10" x14ac:dyDescent="0.25">
      <c r="A2713" s="178">
        <v>44516</v>
      </c>
      <c r="B2713" s="34"/>
      <c r="C2713" s="128" t="s">
        <v>421</v>
      </c>
      <c r="D2713" s="128" t="s">
        <v>673</v>
      </c>
      <c r="E2713" s="85">
        <v>103190</v>
      </c>
      <c r="F2713" s="127" t="s">
        <v>396</v>
      </c>
      <c r="G2713" s="181">
        <v>2500</v>
      </c>
      <c r="H2713" s="145"/>
      <c r="I2713" s="168">
        <f t="shared" si="54"/>
        <v>10069439.770000011</v>
      </c>
      <c r="J2713" s="95"/>
    </row>
    <row r="2714" spans="1:10" x14ac:dyDescent="0.25">
      <c r="A2714" s="178">
        <v>44516</v>
      </c>
      <c r="B2714" s="34"/>
      <c r="C2714" s="128" t="s">
        <v>421</v>
      </c>
      <c r="D2714" s="128" t="s">
        <v>673</v>
      </c>
      <c r="E2714" s="85">
        <v>104199</v>
      </c>
      <c r="F2714" s="127" t="s">
        <v>396</v>
      </c>
      <c r="G2714" s="181">
        <v>2500</v>
      </c>
      <c r="H2714" s="145"/>
      <c r="I2714" s="168">
        <f t="shared" si="54"/>
        <v>10071939.770000011</v>
      </c>
      <c r="J2714" s="95"/>
    </row>
    <row r="2715" spans="1:10" x14ac:dyDescent="0.25">
      <c r="A2715" s="178">
        <v>44516</v>
      </c>
      <c r="B2715" s="34"/>
      <c r="C2715" s="128" t="s">
        <v>421</v>
      </c>
      <c r="D2715" s="128" t="s">
        <v>673</v>
      </c>
      <c r="E2715" s="85">
        <v>104207</v>
      </c>
      <c r="F2715" s="127" t="s">
        <v>396</v>
      </c>
      <c r="G2715" s="181">
        <v>2500</v>
      </c>
      <c r="H2715" s="145"/>
      <c r="I2715" s="168">
        <f t="shared" si="54"/>
        <v>10074439.770000011</v>
      </c>
      <c r="J2715" s="95"/>
    </row>
    <row r="2716" spans="1:10" x14ac:dyDescent="0.25">
      <c r="A2716" s="178">
        <v>44516</v>
      </c>
      <c r="B2716" s="34"/>
      <c r="C2716" s="128" t="s">
        <v>421</v>
      </c>
      <c r="D2716" s="128" t="s">
        <v>673</v>
      </c>
      <c r="E2716" s="85">
        <v>104204</v>
      </c>
      <c r="F2716" s="127" t="s">
        <v>396</v>
      </c>
      <c r="G2716" s="181">
        <v>2500</v>
      </c>
      <c r="H2716" s="145"/>
      <c r="I2716" s="168">
        <f t="shared" si="54"/>
        <v>10076939.770000011</v>
      </c>
      <c r="J2716" s="95"/>
    </row>
    <row r="2717" spans="1:10" x14ac:dyDescent="0.25">
      <c r="A2717" s="178">
        <v>44516</v>
      </c>
      <c r="B2717" s="34"/>
      <c r="C2717" s="128" t="s">
        <v>421</v>
      </c>
      <c r="D2717" s="128" t="s">
        <v>673</v>
      </c>
      <c r="E2717" s="85">
        <v>104210</v>
      </c>
      <c r="F2717" s="127" t="s">
        <v>396</v>
      </c>
      <c r="G2717" s="181">
        <v>2500</v>
      </c>
      <c r="H2717" s="145"/>
      <c r="I2717" s="168">
        <f t="shared" si="54"/>
        <v>10079439.770000011</v>
      </c>
      <c r="J2717" s="95"/>
    </row>
    <row r="2718" spans="1:10" x14ac:dyDescent="0.25">
      <c r="A2718" s="178">
        <v>44516</v>
      </c>
      <c r="B2718" s="34"/>
      <c r="C2718" s="128" t="s">
        <v>421</v>
      </c>
      <c r="D2718" s="128" t="s">
        <v>673</v>
      </c>
      <c r="E2718" s="85">
        <v>105235</v>
      </c>
      <c r="F2718" s="127" t="s">
        <v>396</v>
      </c>
      <c r="G2718" s="181">
        <v>2500</v>
      </c>
      <c r="H2718" s="145"/>
      <c r="I2718" s="168">
        <f t="shared" si="54"/>
        <v>10081939.770000011</v>
      </c>
      <c r="J2718" s="95"/>
    </row>
    <row r="2719" spans="1:10" x14ac:dyDescent="0.25">
      <c r="A2719" s="178">
        <v>44516</v>
      </c>
      <c r="B2719" s="34"/>
      <c r="C2719" s="128" t="s">
        <v>421</v>
      </c>
      <c r="D2719" s="128" t="s">
        <v>673</v>
      </c>
      <c r="E2719" s="85">
        <v>104214</v>
      </c>
      <c r="F2719" s="127" t="s">
        <v>396</v>
      </c>
      <c r="G2719" s="181">
        <v>2500</v>
      </c>
      <c r="H2719" s="145"/>
      <c r="I2719" s="168">
        <f t="shared" si="54"/>
        <v>10084439.770000011</v>
      </c>
      <c r="J2719" s="95"/>
    </row>
    <row r="2720" spans="1:10" x14ac:dyDescent="0.25">
      <c r="A2720" s="178">
        <v>44516</v>
      </c>
      <c r="B2720" s="34"/>
      <c r="C2720" s="128" t="s">
        <v>421</v>
      </c>
      <c r="D2720" s="128" t="s">
        <v>673</v>
      </c>
      <c r="E2720" s="85">
        <v>105240</v>
      </c>
      <c r="F2720" s="127" t="s">
        <v>396</v>
      </c>
      <c r="G2720" s="181">
        <v>2500</v>
      </c>
      <c r="H2720" s="145"/>
      <c r="I2720" s="168">
        <f t="shared" si="54"/>
        <v>10086939.770000011</v>
      </c>
      <c r="J2720" s="95"/>
    </row>
    <row r="2721" spans="1:10" x14ac:dyDescent="0.25">
      <c r="A2721" s="178">
        <v>44516</v>
      </c>
      <c r="B2721" s="34"/>
      <c r="C2721" s="128" t="s">
        <v>421</v>
      </c>
      <c r="D2721" s="128" t="s">
        <v>673</v>
      </c>
      <c r="E2721" s="85">
        <v>104217</v>
      </c>
      <c r="F2721" s="127" t="s">
        <v>396</v>
      </c>
      <c r="G2721" s="181">
        <v>2500</v>
      </c>
      <c r="H2721" s="145"/>
      <c r="I2721" s="168">
        <f t="shared" si="54"/>
        <v>10089439.770000011</v>
      </c>
      <c r="J2721" s="95"/>
    </row>
    <row r="2722" spans="1:10" x14ac:dyDescent="0.25">
      <c r="A2722" s="178">
        <v>44516</v>
      </c>
      <c r="B2722" s="34"/>
      <c r="C2722" s="128" t="s">
        <v>421</v>
      </c>
      <c r="D2722" s="128" t="s">
        <v>673</v>
      </c>
      <c r="E2722" s="85">
        <v>110255</v>
      </c>
      <c r="F2722" s="127" t="s">
        <v>396</v>
      </c>
      <c r="G2722" s="181">
        <v>2500</v>
      </c>
      <c r="H2722" s="145"/>
      <c r="I2722" s="168">
        <f t="shared" si="54"/>
        <v>10091939.770000011</v>
      </c>
      <c r="J2722" s="95"/>
    </row>
    <row r="2723" spans="1:10" x14ac:dyDescent="0.25">
      <c r="A2723" s="178">
        <v>44516</v>
      </c>
      <c r="B2723" s="34"/>
      <c r="C2723" s="128" t="s">
        <v>421</v>
      </c>
      <c r="D2723" s="128" t="s">
        <v>673</v>
      </c>
      <c r="E2723" s="85">
        <v>105226</v>
      </c>
      <c r="F2723" s="127" t="s">
        <v>396</v>
      </c>
      <c r="G2723" s="181">
        <v>2500</v>
      </c>
      <c r="H2723" s="145"/>
      <c r="I2723" s="168">
        <f t="shared" si="54"/>
        <v>10094439.770000011</v>
      </c>
      <c r="J2723" s="95"/>
    </row>
    <row r="2724" spans="1:10" x14ac:dyDescent="0.25">
      <c r="A2724" s="178">
        <v>44516</v>
      </c>
      <c r="B2724" s="34"/>
      <c r="C2724" s="128" t="s">
        <v>421</v>
      </c>
      <c r="D2724" s="128" t="s">
        <v>673</v>
      </c>
      <c r="E2724" s="85">
        <v>110258</v>
      </c>
      <c r="F2724" s="127" t="s">
        <v>396</v>
      </c>
      <c r="G2724" s="181">
        <v>2500</v>
      </c>
      <c r="H2724" s="145"/>
      <c r="I2724" s="168">
        <f t="shared" si="54"/>
        <v>10096939.770000011</v>
      </c>
      <c r="J2724" s="95"/>
    </row>
    <row r="2725" spans="1:10" x14ac:dyDescent="0.25">
      <c r="A2725" s="178">
        <v>44516</v>
      </c>
      <c r="B2725" s="34"/>
      <c r="C2725" s="128" t="s">
        <v>421</v>
      </c>
      <c r="D2725" s="128" t="s">
        <v>673</v>
      </c>
      <c r="E2725" s="85">
        <v>105232</v>
      </c>
      <c r="F2725" s="127" t="s">
        <v>396</v>
      </c>
      <c r="G2725" s="181">
        <v>2500</v>
      </c>
      <c r="H2725" s="145"/>
      <c r="I2725" s="168">
        <f t="shared" si="54"/>
        <v>10099439.770000011</v>
      </c>
      <c r="J2725" s="95"/>
    </row>
    <row r="2726" spans="1:10" x14ac:dyDescent="0.25">
      <c r="A2726" s="178">
        <v>44516</v>
      </c>
      <c r="B2726" s="34"/>
      <c r="C2726" s="128" t="s">
        <v>421</v>
      </c>
      <c r="D2726" s="128" t="s">
        <v>673</v>
      </c>
      <c r="E2726" s="85">
        <v>110264</v>
      </c>
      <c r="F2726" s="127" t="s">
        <v>396</v>
      </c>
      <c r="G2726" s="181">
        <v>2500</v>
      </c>
      <c r="H2726" s="145"/>
      <c r="I2726" s="168">
        <f t="shared" si="54"/>
        <v>10101939.770000011</v>
      </c>
      <c r="J2726" s="95"/>
    </row>
    <row r="2727" spans="1:10" x14ac:dyDescent="0.25">
      <c r="A2727" s="178">
        <v>44516</v>
      </c>
      <c r="B2727" s="34"/>
      <c r="C2727" s="128" t="s">
        <v>421</v>
      </c>
      <c r="D2727" s="128" t="s">
        <v>673</v>
      </c>
      <c r="E2727" s="85">
        <v>110244</v>
      </c>
      <c r="F2727" s="127" t="s">
        <v>396</v>
      </c>
      <c r="G2727" s="181">
        <v>2500</v>
      </c>
      <c r="H2727" s="145"/>
      <c r="I2727" s="168">
        <f t="shared" si="54"/>
        <v>10104439.770000011</v>
      </c>
      <c r="J2727" s="95"/>
    </row>
    <row r="2728" spans="1:10" x14ac:dyDescent="0.25">
      <c r="A2728" s="178">
        <v>44516</v>
      </c>
      <c r="B2728" s="34"/>
      <c r="C2728" s="128" t="s">
        <v>421</v>
      </c>
      <c r="D2728" s="128" t="s">
        <v>673</v>
      </c>
      <c r="E2728" s="85">
        <v>110267</v>
      </c>
      <c r="F2728" s="127" t="s">
        <v>396</v>
      </c>
      <c r="G2728" s="181">
        <v>2500</v>
      </c>
      <c r="H2728" s="145"/>
      <c r="I2728" s="168">
        <f t="shared" si="54"/>
        <v>10106939.770000011</v>
      </c>
      <c r="J2728" s="95"/>
    </row>
    <row r="2729" spans="1:10" x14ac:dyDescent="0.25">
      <c r="A2729" s="178">
        <v>44516</v>
      </c>
      <c r="B2729" s="34"/>
      <c r="C2729" s="128" t="s">
        <v>421</v>
      </c>
      <c r="D2729" s="128" t="s">
        <v>673</v>
      </c>
      <c r="E2729" s="85">
        <v>110248</v>
      </c>
      <c r="F2729" s="127" t="s">
        <v>396</v>
      </c>
      <c r="G2729" s="181">
        <v>2500</v>
      </c>
      <c r="H2729" s="145"/>
      <c r="I2729" s="168">
        <f t="shared" si="54"/>
        <v>10109439.770000011</v>
      </c>
      <c r="J2729" s="95"/>
    </row>
    <row r="2730" spans="1:10" x14ac:dyDescent="0.25">
      <c r="A2730" s="178">
        <v>44516</v>
      </c>
      <c r="B2730" s="34"/>
      <c r="C2730" s="128" t="s">
        <v>421</v>
      </c>
      <c r="D2730" s="128" t="s">
        <v>673</v>
      </c>
      <c r="E2730" s="85">
        <v>110273</v>
      </c>
      <c r="F2730" s="127" t="s">
        <v>396</v>
      </c>
      <c r="G2730" s="181">
        <v>2500</v>
      </c>
      <c r="H2730" s="145"/>
      <c r="I2730" s="168">
        <f t="shared" si="54"/>
        <v>10111939.770000011</v>
      </c>
      <c r="J2730" s="95"/>
    </row>
    <row r="2731" spans="1:10" x14ac:dyDescent="0.25">
      <c r="A2731" s="178">
        <v>44516</v>
      </c>
      <c r="B2731" s="34"/>
      <c r="C2731" s="128" t="s">
        <v>421</v>
      </c>
      <c r="D2731" s="128" t="s">
        <v>673</v>
      </c>
      <c r="E2731" s="85">
        <v>110261</v>
      </c>
      <c r="F2731" s="127" t="s">
        <v>396</v>
      </c>
      <c r="G2731" s="181">
        <v>2500</v>
      </c>
      <c r="H2731" s="145"/>
      <c r="I2731" s="168">
        <f t="shared" si="54"/>
        <v>10114439.770000011</v>
      </c>
      <c r="J2731" s="95"/>
    </row>
    <row r="2732" spans="1:10" x14ac:dyDescent="0.25">
      <c r="A2732" s="178">
        <v>44516</v>
      </c>
      <c r="B2732" s="34"/>
      <c r="C2732" s="128" t="s">
        <v>421</v>
      </c>
      <c r="D2732" s="128" t="s">
        <v>673</v>
      </c>
      <c r="E2732" s="85">
        <v>111277</v>
      </c>
      <c r="F2732" s="127" t="s">
        <v>396</v>
      </c>
      <c r="G2732" s="181">
        <v>2500</v>
      </c>
      <c r="H2732" s="145"/>
      <c r="I2732" s="168">
        <f t="shared" si="54"/>
        <v>10116939.770000011</v>
      </c>
      <c r="J2732" s="95"/>
    </row>
    <row r="2733" spans="1:10" x14ac:dyDescent="0.25">
      <c r="A2733" s="178">
        <v>44516</v>
      </c>
      <c r="B2733" s="34"/>
      <c r="C2733" s="128" t="s">
        <v>421</v>
      </c>
      <c r="D2733" s="128" t="s">
        <v>673</v>
      </c>
      <c r="E2733" s="85">
        <v>111294</v>
      </c>
      <c r="F2733" s="127" t="s">
        <v>396</v>
      </c>
      <c r="G2733" s="181">
        <v>2500</v>
      </c>
      <c r="H2733" s="145"/>
      <c r="I2733" s="168">
        <f t="shared" si="54"/>
        <v>10119439.770000011</v>
      </c>
      <c r="J2733" s="95"/>
    </row>
    <row r="2734" spans="1:10" x14ac:dyDescent="0.25">
      <c r="A2734" s="178">
        <v>44516</v>
      </c>
      <c r="B2734" s="34"/>
      <c r="C2734" s="128" t="s">
        <v>421</v>
      </c>
      <c r="D2734" s="128" t="s">
        <v>673</v>
      </c>
      <c r="E2734" s="85">
        <v>111282</v>
      </c>
      <c r="F2734" s="127" t="s">
        <v>396</v>
      </c>
      <c r="G2734" s="181">
        <v>2500</v>
      </c>
      <c r="H2734" s="145"/>
      <c r="I2734" s="168">
        <f t="shared" si="54"/>
        <v>10121939.770000011</v>
      </c>
      <c r="J2734" s="95"/>
    </row>
    <row r="2735" spans="1:10" x14ac:dyDescent="0.25">
      <c r="A2735" s="178">
        <v>44516</v>
      </c>
      <c r="B2735" s="34"/>
      <c r="C2735" s="128" t="s">
        <v>421</v>
      </c>
      <c r="D2735" s="128" t="s">
        <v>673</v>
      </c>
      <c r="E2735" s="85">
        <v>111297</v>
      </c>
      <c r="F2735" s="127" t="s">
        <v>396</v>
      </c>
      <c r="G2735" s="181">
        <v>2500</v>
      </c>
      <c r="H2735" s="145"/>
      <c r="I2735" s="168">
        <f t="shared" si="54"/>
        <v>10124439.770000011</v>
      </c>
      <c r="J2735" s="95"/>
    </row>
    <row r="2736" spans="1:10" x14ac:dyDescent="0.25">
      <c r="A2736" s="178">
        <v>44516</v>
      </c>
      <c r="B2736" s="34"/>
      <c r="C2736" s="128" t="s">
        <v>421</v>
      </c>
      <c r="D2736" s="128" t="s">
        <v>673</v>
      </c>
      <c r="E2736" s="85">
        <v>111285</v>
      </c>
      <c r="F2736" s="127" t="s">
        <v>396</v>
      </c>
      <c r="G2736" s="181">
        <v>2500</v>
      </c>
      <c r="H2736" s="145"/>
      <c r="I2736" s="168">
        <f t="shared" si="54"/>
        <v>10126939.770000011</v>
      </c>
      <c r="J2736" s="95"/>
    </row>
    <row r="2737" spans="1:10" x14ac:dyDescent="0.25">
      <c r="A2737" s="178">
        <v>44516</v>
      </c>
      <c r="B2737" s="34"/>
      <c r="C2737" s="128" t="s">
        <v>421</v>
      </c>
      <c r="D2737" s="128" t="s">
        <v>673</v>
      </c>
      <c r="E2737" s="85">
        <v>112303</v>
      </c>
      <c r="F2737" s="127" t="s">
        <v>396</v>
      </c>
      <c r="G2737" s="181">
        <v>2500</v>
      </c>
      <c r="H2737" s="145"/>
      <c r="I2737" s="168">
        <f t="shared" si="54"/>
        <v>10129439.770000011</v>
      </c>
      <c r="J2737" s="95"/>
    </row>
    <row r="2738" spans="1:10" x14ac:dyDescent="0.25">
      <c r="A2738" s="178">
        <v>44516</v>
      </c>
      <c r="B2738" s="34"/>
      <c r="C2738" s="128" t="s">
        <v>421</v>
      </c>
      <c r="D2738" s="128" t="s">
        <v>673</v>
      </c>
      <c r="E2738" s="85">
        <v>111288</v>
      </c>
      <c r="F2738" s="127" t="s">
        <v>396</v>
      </c>
      <c r="G2738" s="181">
        <v>2500</v>
      </c>
      <c r="H2738" s="145"/>
      <c r="I2738" s="168">
        <f t="shared" si="54"/>
        <v>10131939.770000011</v>
      </c>
      <c r="J2738" s="95"/>
    </row>
    <row r="2739" spans="1:10" x14ac:dyDescent="0.25">
      <c r="A2739" s="178">
        <v>44516</v>
      </c>
      <c r="B2739" s="34"/>
      <c r="C2739" s="128" t="s">
        <v>421</v>
      </c>
      <c r="D2739" s="128" t="s">
        <v>673</v>
      </c>
      <c r="E2739" s="85">
        <v>112169</v>
      </c>
      <c r="F2739" s="127" t="s">
        <v>396</v>
      </c>
      <c r="G2739" s="181">
        <v>2500</v>
      </c>
      <c r="H2739" s="145"/>
      <c r="I2739" s="168">
        <f t="shared" si="54"/>
        <v>10134439.770000011</v>
      </c>
      <c r="J2739" s="95"/>
    </row>
    <row r="2740" spans="1:10" x14ac:dyDescent="0.25">
      <c r="A2740" s="178">
        <v>44516</v>
      </c>
      <c r="B2740" s="34"/>
      <c r="C2740" s="128" t="s">
        <v>421</v>
      </c>
      <c r="D2740" s="128" t="s">
        <v>673</v>
      </c>
      <c r="E2740" s="85">
        <v>111291</v>
      </c>
      <c r="F2740" s="127" t="s">
        <v>396</v>
      </c>
      <c r="G2740" s="181">
        <v>2500</v>
      </c>
      <c r="H2740" s="145"/>
      <c r="I2740" s="168">
        <f t="shared" si="54"/>
        <v>10136939.770000011</v>
      </c>
      <c r="J2740" s="95"/>
    </row>
    <row r="2741" spans="1:10" x14ac:dyDescent="0.25">
      <c r="A2741" s="178">
        <v>44516</v>
      </c>
      <c r="B2741" s="34"/>
      <c r="C2741" s="128" t="s">
        <v>421</v>
      </c>
      <c r="D2741" s="128" t="s">
        <v>673</v>
      </c>
      <c r="E2741" s="85">
        <v>121277</v>
      </c>
      <c r="F2741" s="127" t="s">
        <v>396</v>
      </c>
      <c r="G2741" s="181">
        <v>2500</v>
      </c>
      <c r="H2741" s="145"/>
      <c r="I2741" s="168">
        <f t="shared" si="54"/>
        <v>10139439.770000011</v>
      </c>
      <c r="J2741" s="95"/>
    </row>
    <row r="2742" spans="1:10" x14ac:dyDescent="0.25">
      <c r="A2742" s="178">
        <v>44516</v>
      </c>
      <c r="B2742" s="34"/>
      <c r="C2742" s="128" t="s">
        <v>421</v>
      </c>
      <c r="D2742" s="128" t="s">
        <v>673</v>
      </c>
      <c r="E2742" s="85">
        <v>112309</v>
      </c>
      <c r="F2742" s="127" t="s">
        <v>396</v>
      </c>
      <c r="G2742" s="181">
        <v>2500</v>
      </c>
      <c r="H2742" s="145"/>
      <c r="I2742" s="168">
        <f t="shared" si="54"/>
        <v>10141939.770000011</v>
      </c>
      <c r="J2742" s="95"/>
    </row>
    <row r="2743" spans="1:10" x14ac:dyDescent="0.25">
      <c r="A2743" s="178">
        <v>44516</v>
      </c>
      <c r="B2743" s="34"/>
      <c r="C2743" s="128" t="s">
        <v>421</v>
      </c>
      <c r="D2743" s="128" t="s">
        <v>673</v>
      </c>
      <c r="E2743" s="85">
        <v>112318</v>
      </c>
      <c r="F2743" s="127" t="s">
        <v>396</v>
      </c>
      <c r="G2743" s="181">
        <v>3500</v>
      </c>
      <c r="H2743" s="145"/>
      <c r="I2743" s="168">
        <f t="shared" si="54"/>
        <v>10145439.770000011</v>
      </c>
      <c r="J2743" s="95"/>
    </row>
    <row r="2744" spans="1:10" x14ac:dyDescent="0.25">
      <c r="A2744" s="178">
        <v>44516</v>
      </c>
      <c r="B2744" s="34"/>
      <c r="C2744" s="128" t="s">
        <v>421</v>
      </c>
      <c r="D2744" s="128" t="s">
        <v>673</v>
      </c>
      <c r="E2744" s="85">
        <v>112312</v>
      </c>
      <c r="F2744" s="127" t="s">
        <v>396</v>
      </c>
      <c r="G2744" s="181">
        <v>2500</v>
      </c>
      <c r="H2744" s="145"/>
      <c r="I2744" s="168">
        <f t="shared" si="54"/>
        <v>10147939.770000011</v>
      </c>
      <c r="J2744" s="95"/>
    </row>
    <row r="2745" spans="1:10" x14ac:dyDescent="0.25">
      <c r="A2745" s="178">
        <v>44516</v>
      </c>
      <c r="B2745" s="34"/>
      <c r="C2745" s="128" t="s">
        <v>421</v>
      </c>
      <c r="D2745" s="128" t="s">
        <v>673</v>
      </c>
      <c r="E2745" s="85">
        <v>114220</v>
      </c>
      <c r="F2745" s="127" t="s">
        <v>396</v>
      </c>
      <c r="G2745" s="181">
        <v>3500</v>
      </c>
      <c r="H2745" s="145"/>
      <c r="I2745" s="168">
        <f t="shared" si="54"/>
        <v>10151439.770000011</v>
      </c>
      <c r="J2745" s="95"/>
    </row>
    <row r="2746" spans="1:10" x14ac:dyDescent="0.25">
      <c r="A2746" s="178">
        <v>44516</v>
      </c>
      <c r="B2746" s="34"/>
      <c r="C2746" s="128" t="s">
        <v>421</v>
      </c>
      <c r="D2746" s="128" t="s">
        <v>673</v>
      </c>
      <c r="E2746" s="85">
        <v>130277</v>
      </c>
      <c r="F2746" s="127" t="s">
        <v>396</v>
      </c>
      <c r="G2746" s="181">
        <v>3500</v>
      </c>
      <c r="H2746" s="145"/>
      <c r="I2746" s="168">
        <f t="shared" si="54"/>
        <v>10154939.770000011</v>
      </c>
      <c r="J2746" s="95"/>
    </row>
    <row r="2747" spans="1:10" x14ac:dyDescent="0.25">
      <c r="A2747" s="178">
        <v>44516</v>
      </c>
      <c r="B2747" s="34"/>
      <c r="C2747" s="128" t="s">
        <v>421</v>
      </c>
      <c r="D2747" s="128" t="s">
        <v>673</v>
      </c>
      <c r="E2747" s="85">
        <v>114226</v>
      </c>
      <c r="F2747" s="127" t="s">
        <v>396</v>
      </c>
      <c r="G2747" s="181">
        <v>3500</v>
      </c>
      <c r="H2747" s="145"/>
      <c r="I2747" s="168">
        <f t="shared" si="54"/>
        <v>10158439.770000011</v>
      </c>
      <c r="J2747" s="95"/>
    </row>
    <row r="2748" spans="1:10" x14ac:dyDescent="0.25">
      <c r="A2748" s="178">
        <v>44516</v>
      </c>
      <c r="B2748" s="34"/>
      <c r="C2748" s="128" t="s">
        <v>421</v>
      </c>
      <c r="D2748" s="128" t="s">
        <v>673</v>
      </c>
      <c r="E2748" s="85">
        <v>131280</v>
      </c>
      <c r="F2748" s="127" t="s">
        <v>396</v>
      </c>
      <c r="G2748" s="181">
        <v>3500</v>
      </c>
      <c r="H2748" s="145"/>
      <c r="I2748" s="168">
        <f t="shared" si="54"/>
        <v>10161939.770000011</v>
      </c>
      <c r="J2748" s="95"/>
    </row>
    <row r="2749" spans="1:10" x14ac:dyDescent="0.25">
      <c r="A2749" s="178">
        <v>44516</v>
      </c>
      <c r="B2749" s="34"/>
      <c r="C2749" s="128" t="s">
        <v>421</v>
      </c>
      <c r="D2749" s="128" t="s">
        <v>673</v>
      </c>
      <c r="E2749" s="85">
        <v>114232</v>
      </c>
      <c r="F2749" s="127" t="s">
        <v>396</v>
      </c>
      <c r="G2749" s="181">
        <v>3500</v>
      </c>
      <c r="H2749" s="145"/>
      <c r="I2749" s="168">
        <f t="shared" si="54"/>
        <v>10165439.770000011</v>
      </c>
      <c r="J2749" s="95"/>
    </row>
    <row r="2750" spans="1:10" x14ac:dyDescent="0.25">
      <c r="A2750" s="178">
        <v>44516</v>
      </c>
      <c r="B2750" s="34"/>
      <c r="C2750" s="128" t="s">
        <v>421</v>
      </c>
      <c r="D2750" s="128" t="s">
        <v>673</v>
      </c>
      <c r="E2750" s="85">
        <v>102110</v>
      </c>
      <c r="F2750" s="127" t="s">
        <v>396</v>
      </c>
      <c r="G2750" s="181">
        <v>3500</v>
      </c>
      <c r="H2750" s="145"/>
      <c r="I2750" s="168">
        <f t="shared" si="54"/>
        <v>10168939.770000011</v>
      </c>
      <c r="J2750" s="95"/>
    </row>
    <row r="2751" spans="1:10" x14ac:dyDescent="0.25">
      <c r="A2751" s="178">
        <v>44516</v>
      </c>
      <c r="B2751" s="34"/>
      <c r="C2751" s="128" t="s">
        <v>421</v>
      </c>
      <c r="D2751" s="128" t="s">
        <v>673</v>
      </c>
      <c r="E2751" s="85">
        <v>115238</v>
      </c>
      <c r="F2751" s="127" t="s">
        <v>396</v>
      </c>
      <c r="G2751" s="181">
        <v>3500</v>
      </c>
      <c r="H2751" s="145"/>
      <c r="I2751" s="168">
        <f t="shared" si="54"/>
        <v>10172439.770000011</v>
      </c>
      <c r="J2751" s="95"/>
    </row>
    <row r="2752" spans="1:10" x14ac:dyDescent="0.25">
      <c r="A2752" s="178">
        <v>44516</v>
      </c>
      <c r="B2752" s="34"/>
      <c r="C2752" s="128" t="s">
        <v>421</v>
      </c>
      <c r="D2752" s="128" t="s">
        <v>673</v>
      </c>
      <c r="E2752" s="85">
        <v>110219</v>
      </c>
      <c r="F2752" s="127" t="s">
        <v>396</v>
      </c>
      <c r="G2752" s="181">
        <v>3500</v>
      </c>
      <c r="H2752" s="145"/>
      <c r="I2752" s="168">
        <f t="shared" si="54"/>
        <v>10175939.770000011</v>
      </c>
      <c r="J2752" s="95"/>
    </row>
    <row r="2753" spans="1:10" x14ac:dyDescent="0.25">
      <c r="A2753" s="178">
        <v>44516</v>
      </c>
      <c r="B2753" s="34"/>
      <c r="C2753" s="128" t="s">
        <v>421</v>
      </c>
      <c r="D2753" s="128" t="s">
        <v>673</v>
      </c>
      <c r="E2753" s="85">
        <v>115241</v>
      </c>
      <c r="F2753" s="127" t="s">
        <v>396</v>
      </c>
      <c r="G2753" s="181">
        <v>3500</v>
      </c>
      <c r="H2753" s="145"/>
      <c r="I2753" s="168">
        <f t="shared" si="54"/>
        <v>10179439.770000011</v>
      </c>
      <c r="J2753" s="95"/>
    </row>
    <row r="2754" spans="1:10" x14ac:dyDescent="0.25">
      <c r="A2754" s="178">
        <v>44516</v>
      </c>
      <c r="B2754" s="34"/>
      <c r="C2754" s="128" t="s">
        <v>421</v>
      </c>
      <c r="D2754" s="128" t="s">
        <v>673</v>
      </c>
      <c r="E2754" s="85">
        <v>112315</v>
      </c>
      <c r="F2754" s="127" t="s">
        <v>396</v>
      </c>
      <c r="G2754" s="181">
        <v>3500</v>
      </c>
      <c r="H2754" s="145"/>
      <c r="I2754" s="168">
        <f t="shared" si="54"/>
        <v>10182939.770000011</v>
      </c>
      <c r="J2754" s="95"/>
    </row>
    <row r="2755" spans="1:10" x14ac:dyDescent="0.25">
      <c r="A2755" s="178">
        <v>44516</v>
      </c>
      <c r="B2755" s="34"/>
      <c r="C2755" s="128" t="s">
        <v>421</v>
      </c>
      <c r="D2755" s="128" t="s">
        <v>673</v>
      </c>
      <c r="E2755" s="85">
        <v>104200</v>
      </c>
      <c r="F2755" s="127" t="s">
        <v>396</v>
      </c>
      <c r="G2755" s="181">
        <v>4000</v>
      </c>
      <c r="H2755" s="145"/>
      <c r="I2755" s="168">
        <f t="shared" si="54"/>
        <v>10186939.770000011</v>
      </c>
      <c r="J2755" s="95"/>
    </row>
    <row r="2756" spans="1:10" x14ac:dyDescent="0.25">
      <c r="A2756" s="178">
        <v>44516</v>
      </c>
      <c r="B2756" s="34"/>
      <c r="C2756" s="128" t="s">
        <v>421</v>
      </c>
      <c r="D2756" s="128" t="s">
        <v>673</v>
      </c>
      <c r="E2756" s="85">
        <v>112321</v>
      </c>
      <c r="F2756" s="127" t="s">
        <v>396</v>
      </c>
      <c r="G2756" s="181">
        <v>3500</v>
      </c>
      <c r="H2756" s="145"/>
      <c r="I2756" s="168">
        <f t="shared" si="54"/>
        <v>10190439.770000011</v>
      </c>
      <c r="J2756" s="95"/>
    </row>
    <row r="2757" spans="1:10" x14ac:dyDescent="0.25">
      <c r="A2757" s="178">
        <v>44516</v>
      </c>
      <c r="B2757" s="34"/>
      <c r="C2757" s="128" t="s">
        <v>421</v>
      </c>
      <c r="D2757" s="128" t="s">
        <v>673</v>
      </c>
      <c r="E2757" s="85">
        <v>914050</v>
      </c>
      <c r="F2757" s="127" t="s">
        <v>396</v>
      </c>
      <c r="G2757" s="181">
        <v>5000</v>
      </c>
      <c r="H2757" s="145"/>
      <c r="I2757" s="168">
        <f t="shared" si="54"/>
        <v>10195439.770000011</v>
      </c>
      <c r="J2757" s="95"/>
    </row>
    <row r="2758" spans="1:10" x14ac:dyDescent="0.25">
      <c r="A2758" s="178">
        <v>44516</v>
      </c>
      <c r="B2758" s="34"/>
      <c r="C2758" s="128" t="s">
        <v>421</v>
      </c>
      <c r="D2758" s="128" t="s">
        <v>673</v>
      </c>
      <c r="E2758" s="85">
        <v>130271</v>
      </c>
      <c r="F2758" s="127" t="s">
        <v>396</v>
      </c>
      <c r="G2758" s="181">
        <v>5000</v>
      </c>
      <c r="H2758" s="145"/>
      <c r="I2758" s="168">
        <f t="shared" si="54"/>
        <v>10200439.770000011</v>
      </c>
      <c r="J2758" s="95"/>
    </row>
    <row r="2759" spans="1:10" x14ac:dyDescent="0.25">
      <c r="A2759" s="178">
        <v>44516</v>
      </c>
      <c r="B2759" s="34"/>
      <c r="C2759" s="128" t="s">
        <v>421</v>
      </c>
      <c r="D2759" s="128" t="s">
        <v>673</v>
      </c>
      <c r="E2759" s="85">
        <v>110251</v>
      </c>
      <c r="F2759" s="127" t="s">
        <v>396</v>
      </c>
      <c r="G2759" s="181">
        <v>5000</v>
      </c>
      <c r="H2759" s="145"/>
      <c r="I2759" s="168">
        <f t="shared" si="54"/>
        <v>10205439.770000011</v>
      </c>
      <c r="J2759" s="95"/>
    </row>
    <row r="2760" spans="1:10" x14ac:dyDescent="0.25">
      <c r="A2760" s="178">
        <v>44516</v>
      </c>
      <c r="B2760" s="34"/>
      <c r="C2760" s="128" t="s">
        <v>421</v>
      </c>
      <c r="D2760" s="128" t="s">
        <v>673</v>
      </c>
      <c r="E2760" s="85">
        <v>120262</v>
      </c>
      <c r="F2760" s="127" t="s">
        <v>396</v>
      </c>
      <c r="G2760" s="181">
        <v>5000</v>
      </c>
      <c r="H2760" s="145"/>
      <c r="I2760" s="168">
        <f t="shared" si="54"/>
        <v>10210439.770000011</v>
      </c>
      <c r="J2760" s="95"/>
    </row>
    <row r="2761" spans="1:10" x14ac:dyDescent="0.25">
      <c r="A2761" s="178">
        <v>44516</v>
      </c>
      <c r="B2761" s="34"/>
      <c r="C2761" s="128" t="s">
        <v>421</v>
      </c>
      <c r="D2761" s="128" t="s">
        <v>673</v>
      </c>
      <c r="E2761" s="85">
        <v>112306</v>
      </c>
      <c r="F2761" s="127" t="s">
        <v>396</v>
      </c>
      <c r="G2761" s="181">
        <v>5000</v>
      </c>
      <c r="H2761" s="145"/>
      <c r="I2761" s="168">
        <f t="shared" si="54"/>
        <v>10215439.770000011</v>
      </c>
      <c r="J2761" s="95"/>
    </row>
    <row r="2762" spans="1:10" x14ac:dyDescent="0.25">
      <c r="A2762" s="178">
        <v>44516</v>
      </c>
      <c r="B2762" s="34"/>
      <c r="C2762" s="128" t="s">
        <v>421</v>
      </c>
      <c r="D2762" s="128" t="s">
        <v>673</v>
      </c>
      <c r="E2762" s="85">
        <v>123270</v>
      </c>
      <c r="F2762" s="127" t="s">
        <v>396</v>
      </c>
      <c r="G2762" s="181">
        <v>5000</v>
      </c>
      <c r="H2762" s="145"/>
      <c r="I2762" s="168">
        <f t="shared" si="54"/>
        <v>10220439.770000011</v>
      </c>
      <c r="J2762" s="95"/>
    </row>
    <row r="2763" spans="1:10" x14ac:dyDescent="0.25">
      <c r="A2763" s="178">
        <v>44516</v>
      </c>
      <c r="B2763" s="34"/>
      <c r="C2763" s="128" t="s">
        <v>421</v>
      </c>
      <c r="D2763" s="128" t="s">
        <v>673</v>
      </c>
      <c r="E2763" s="85">
        <v>115244</v>
      </c>
      <c r="F2763" s="127" t="s">
        <v>396</v>
      </c>
      <c r="G2763" s="181">
        <v>5000</v>
      </c>
      <c r="H2763" s="145"/>
      <c r="I2763" s="168">
        <f t="shared" ref="I2763:I2824" si="55">I2762+G2763</f>
        <v>10225439.770000011</v>
      </c>
      <c r="J2763" s="95"/>
    </row>
    <row r="2764" spans="1:10" x14ac:dyDescent="0.25">
      <c r="A2764" s="178">
        <v>44516</v>
      </c>
      <c r="B2764" s="34"/>
      <c r="C2764" s="128" t="s">
        <v>421</v>
      </c>
      <c r="D2764" s="128" t="s">
        <v>673</v>
      </c>
      <c r="E2764" s="85">
        <v>113173</v>
      </c>
      <c r="F2764" s="127" t="s">
        <v>396</v>
      </c>
      <c r="G2764" s="181">
        <v>7000</v>
      </c>
      <c r="H2764" s="145"/>
      <c r="I2764" s="168">
        <f t="shared" si="55"/>
        <v>10232439.770000011</v>
      </c>
      <c r="J2764" s="95"/>
    </row>
    <row r="2765" spans="1:10" x14ac:dyDescent="0.25">
      <c r="A2765" s="178">
        <v>44516</v>
      </c>
      <c r="B2765" s="34"/>
      <c r="C2765" s="128" t="s">
        <v>421</v>
      </c>
      <c r="D2765" s="128" t="s">
        <v>673</v>
      </c>
      <c r="E2765" s="85">
        <v>115250</v>
      </c>
      <c r="F2765" s="127" t="s">
        <v>396</v>
      </c>
      <c r="G2765" s="181">
        <v>5000</v>
      </c>
      <c r="H2765" s="145"/>
      <c r="I2765" s="168">
        <f t="shared" si="55"/>
        <v>10237439.770000011</v>
      </c>
      <c r="J2765" s="95"/>
    </row>
    <row r="2766" spans="1:10" x14ac:dyDescent="0.25">
      <c r="A2766" s="178">
        <v>44516</v>
      </c>
      <c r="B2766" s="34"/>
      <c r="C2766" s="128" t="s">
        <v>421</v>
      </c>
      <c r="D2766" s="128" t="s">
        <v>673</v>
      </c>
      <c r="E2766" s="85">
        <v>115247</v>
      </c>
      <c r="F2766" s="127" t="s">
        <v>396</v>
      </c>
      <c r="G2766" s="181">
        <v>7500</v>
      </c>
      <c r="H2766" s="145"/>
      <c r="I2766" s="168">
        <f t="shared" si="55"/>
        <v>10244939.770000011</v>
      </c>
      <c r="J2766" s="95"/>
    </row>
    <row r="2767" spans="1:10" x14ac:dyDescent="0.25">
      <c r="A2767" s="178">
        <v>44516</v>
      </c>
      <c r="B2767" s="34"/>
      <c r="C2767" s="128" t="s">
        <v>421</v>
      </c>
      <c r="D2767" s="128" t="s">
        <v>673</v>
      </c>
      <c r="E2767" s="85">
        <v>120265</v>
      </c>
      <c r="F2767" s="127" t="s">
        <v>396</v>
      </c>
      <c r="G2767" s="181">
        <v>5000</v>
      </c>
      <c r="H2767" s="145"/>
      <c r="I2767" s="168">
        <f t="shared" si="55"/>
        <v>10249939.770000011</v>
      </c>
      <c r="J2767" s="95"/>
    </row>
    <row r="2768" spans="1:10" x14ac:dyDescent="0.25">
      <c r="A2768" s="178">
        <v>44516</v>
      </c>
      <c r="B2768" s="34"/>
      <c r="C2768" s="128" t="s">
        <v>421</v>
      </c>
      <c r="D2768" s="128" t="s">
        <v>673</v>
      </c>
      <c r="E2768" s="85">
        <v>120259</v>
      </c>
      <c r="F2768" s="127" t="s">
        <v>396</v>
      </c>
      <c r="G2768" s="181">
        <v>7500</v>
      </c>
      <c r="H2768" s="145"/>
      <c r="I2768" s="168">
        <f t="shared" si="55"/>
        <v>10257439.770000011</v>
      </c>
      <c r="J2768" s="95"/>
    </row>
    <row r="2769" spans="1:10" x14ac:dyDescent="0.25">
      <c r="A2769" s="178">
        <v>44516</v>
      </c>
      <c r="B2769" s="34"/>
      <c r="C2769" s="128" t="s">
        <v>421</v>
      </c>
      <c r="D2769" s="128" t="s">
        <v>673</v>
      </c>
      <c r="E2769" s="85">
        <v>120271</v>
      </c>
      <c r="F2769" s="127" t="s">
        <v>396</v>
      </c>
      <c r="G2769" s="181">
        <v>5000</v>
      </c>
      <c r="H2769" s="145"/>
      <c r="I2769" s="168">
        <f t="shared" si="55"/>
        <v>10262439.770000011</v>
      </c>
      <c r="J2769" s="95"/>
    </row>
    <row r="2770" spans="1:10" x14ac:dyDescent="0.25">
      <c r="A2770" s="178">
        <v>44516</v>
      </c>
      <c r="B2770" s="34"/>
      <c r="C2770" s="128" t="s">
        <v>421</v>
      </c>
      <c r="D2770" s="128" t="s">
        <v>673</v>
      </c>
      <c r="E2770" s="85">
        <v>857036</v>
      </c>
      <c r="F2770" s="127" t="s">
        <v>396</v>
      </c>
      <c r="G2770" s="181">
        <v>10000</v>
      </c>
      <c r="H2770" s="145"/>
      <c r="I2770" s="168">
        <f t="shared" si="55"/>
        <v>10272439.770000011</v>
      </c>
      <c r="J2770" s="95"/>
    </row>
    <row r="2771" spans="1:10" x14ac:dyDescent="0.25">
      <c r="A2771" s="178">
        <v>44516</v>
      </c>
      <c r="B2771" s="34"/>
      <c r="C2771" s="128" t="s">
        <v>421</v>
      </c>
      <c r="D2771" s="128" t="s">
        <v>673</v>
      </c>
      <c r="E2771" s="85">
        <v>130274</v>
      </c>
      <c r="F2771" s="127" t="s">
        <v>396</v>
      </c>
      <c r="G2771" s="181">
        <v>7000</v>
      </c>
      <c r="H2771" s="145"/>
      <c r="I2771" s="168">
        <f t="shared" si="55"/>
        <v>10279439.770000011</v>
      </c>
      <c r="J2771" s="95"/>
    </row>
    <row r="2772" spans="1:10" x14ac:dyDescent="0.25">
      <c r="A2772" s="178">
        <v>44516</v>
      </c>
      <c r="B2772" s="34"/>
      <c r="C2772" s="128" t="s">
        <v>421</v>
      </c>
      <c r="D2772" s="128" t="s">
        <v>673</v>
      </c>
      <c r="E2772" s="85">
        <v>115253</v>
      </c>
      <c r="F2772" s="127" t="s">
        <v>396</v>
      </c>
      <c r="G2772" s="181">
        <v>10000</v>
      </c>
      <c r="H2772" s="145"/>
      <c r="I2772" s="168">
        <f t="shared" si="55"/>
        <v>10289439.770000011</v>
      </c>
      <c r="J2772" s="95"/>
    </row>
    <row r="2773" spans="1:10" x14ac:dyDescent="0.25">
      <c r="A2773" s="178">
        <v>44516</v>
      </c>
      <c r="B2773" s="34"/>
      <c r="C2773" s="128" t="s">
        <v>421</v>
      </c>
      <c r="D2773" s="128" t="s">
        <v>673</v>
      </c>
      <c r="E2773" s="85">
        <v>954126</v>
      </c>
      <c r="F2773" s="127" t="s">
        <v>396</v>
      </c>
      <c r="G2773" s="181">
        <v>7000</v>
      </c>
      <c r="H2773" s="145"/>
      <c r="I2773" s="168">
        <f t="shared" si="55"/>
        <v>10296439.770000011</v>
      </c>
      <c r="J2773" s="95"/>
    </row>
    <row r="2774" spans="1:10" x14ac:dyDescent="0.25">
      <c r="A2774" s="178">
        <v>44516</v>
      </c>
      <c r="B2774" s="34"/>
      <c r="C2774" s="128" t="s">
        <v>421</v>
      </c>
      <c r="D2774" s="128" t="s">
        <v>673</v>
      </c>
      <c r="E2774" s="85">
        <v>944068</v>
      </c>
      <c r="F2774" s="127" t="s">
        <v>396</v>
      </c>
      <c r="G2774" s="181">
        <v>10500</v>
      </c>
      <c r="H2774" s="145"/>
      <c r="I2774" s="168">
        <f t="shared" si="55"/>
        <v>10306939.770000011</v>
      </c>
      <c r="J2774" s="95"/>
    </row>
    <row r="2775" spans="1:10" x14ac:dyDescent="0.25">
      <c r="A2775" s="178">
        <v>44516</v>
      </c>
      <c r="B2775" s="34"/>
      <c r="C2775" s="128" t="s">
        <v>421</v>
      </c>
      <c r="D2775" s="128" t="s">
        <v>673</v>
      </c>
      <c r="E2775" s="85">
        <v>114223</v>
      </c>
      <c r="F2775" s="127" t="s">
        <v>396</v>
      </c>
      <c r="G2775" s="181">
        <v>7000</v>
      </c>
      <c r="H2775" s="145"/>
      <c r="I2775" s="168">
        <f t="shared" si="55"/>
        <v>10313939.770000011</v>
      </c>
      <c r="J2775" s="95"/>
    </row>
    <row r="2776" spans="1:10" x14ac:dyDescent="0.25">
      <c r="A2776" s="178">
        <v>44516</v>
      </c>
      <c r="B2776" s="34"/>
      <c r="C2776" s="128" t="s">
        <v>421</v>
      </c>
      <c r="D2776" s="128" t="s">
        <v>673</v>
      </c>
      <c r="E2776" s="85">
        <v>131230</v>
      </c>
      <c r="F2776" s="127" t="s">
        <v>396</v>
      </c>
      <c r="G2776" s="181">
        <v>10500</v>
      </c>
      <c r="H2776" s="145"/>
      <c r="I2776" s="168">
        <f t="shared" si="55"/>
        <v>10324439.770000011</v>
      </c>
      <c r="J2776" s="95"/>
    </row>
    <row r="2777" spans="1:10" x14ac:dyDescent="0.25">
      <c r="A2777" s="178">
        <v>44516</v>
      </c>
      <c r="B2777" s="34"/>
      <c r="C2777" s="128" t="s">
        <v>421</v>
      </c>
      <c r="D2777" s="128" t="s">
        <v>673</v>
      </c>
      <c r="E2777" s="85">
        <v>120256</v>
      </c>
      <c r="F2777" s="127" t="s">
        <v>396</v>
      </c>
      <c r="G2777" s="181">
        <v>7500</v>
      </c>
      <c r="H2777" s="145"/>
      <c r="I2777" s="168">
        <f t="shared" si="55"/>
        <v>10331939.770000011</v>
      </c>
      <c r="J2777" s="95"/>
    </row>
    <row r="2778" spans="1:10" x14ac:dyDescent="0.25">
      <c r="A2778" s="178">
        <v>44516</v>
      </c>
      <c r="B2778" s="34"/>
      <c r="C2778" s="128" t="s">
        <v>421</v>
      </c>
      <c r="D2778" s="128" t="s">
        <v>673</v>
      </c>
      <c r="E2778" s="85">
        <v>905038</v>
      </c>
      <c r="F2778" s="127" t="s">
        <v>396</v>
      </c>
      <c r="G2778" s="181">
        <v>12500</v>
      </c>
      <c r="H2778" s="145"/>
      <c r="I2778" s="168">
        <f t="shared" si="55"/>
        <v>10344439.770000011</v>
      </c>
      <c r="J2778" s="95"/>
    </row>
    <row r="2779" spans="1:10" x14ac:dyDescent="0.25">
      <c r="A2779" s="178">
        <v>44516</v>
      </c>
      <c r="B2779" s="34"/>
      <c r="C2779" s="128" t="s">
        <v>421</v>
      </c>
      <c r="D2779" s="128" t="s">
        <v>673</v>
      </c>
      <c r="E2779" s="85">
        <v>949040</v>
      </c>
      <c r="F2779" s="127" t="s">
        <v>396</v>
      </c>
      <c r="G2779" s="181">
        <v>10000</v>
      </c>
      <c r="H2779" s="145"/>
      <c r="I2779" s="168">
        <f t="shared" si="55"/>
        <v>10354439.770000011</v>
      </c>
      <c r="J2779" s="95"/>
    </row>
    <row r="2780" spans="1:10" x14ac:dyDescent="0.25">
      <c r="A2780" s="178">
        <v>44516</v>
      </c>
      <c r="B2780" s="34"/>
      <c r="C2780" s="128" t="s">
        <v>421</v>
      </c>
      <c r="D2780" s="128" t="s">
        <v>673</v>
      </c>
      <c r="E2780" s="85">
        <v>153284</v>
      </c>
      <c r="F2780" s="127" t="s">
        <v>396</v>
      </c>
      <c r="G2780" s="181">
        <v>14000</v>
      </c>
      <c r="H2780" s="145"/>
      <c r="I2780" s="168">
        <f t="shared" si="55"/>
        <v>10368439.770000011</v>
      </c>
      <c r="J2780" s="95"/>
    </row>
    <row r="2781" spans="1:10" x14ac:dyDescent="0.25">
      <c r="A2781" s="178">
        <v>44516</v>
      </c>
      <c r="B2781" s="34"/>
      <c r="C2781" s="128" t="s">
        <v>421</v>
      </c>
      <c r="D2781" s="128" t="s">
        <v>673</v>
      </c>
      <c r="E2781" s="85">
        <v>955129</v>
      </c>
      <c r="F2781" s="127" t="s">
        <v>396</v>
      </c>
      <c r="G2781" s="181">
        <v>10000</v>
      </c>
      <c r="H2781" s="145"/>
      <c r="I2781" s="168">
        <f t="shared" si="55"/>
        <v>10378439.770000011</v>
      </c>
      <c r="J2781" s="95"/>
    </row>
    <row r="2782" spans="1:10" x14ac:dyDescent="0.25">
      <c r="A2782" s="178">
        <v>44516</v>
      </c>
      <c r="B2782" s="34"/>
      <c r="C2782" s="128" t="s">
        <v>421</v>
      </c>
      <c r="D2782" s="128" t="s">
        <v>673</v>
      </c>
      <c r="E2782" s="85">
        <v>851023</v>
      </c>
      <c r="F2782" s="127" t="s">
        <v>396</v>
      </c>
      <c r="G2782" s="181">
        <v>14000</v>
      </c>
      <c r="H2782" s="145"/>
      <c r="I2782" s="168">
        <f t="shared" si="55"/>
        <v>10392439.770000011</v>
      </c>
      <c r="J2782" s="95"/>
    </row>
    <row r="2783" spans="1:10" x14ac:dyDescent="0.25">
      <c r="A2783" s="178">
        <v>44516</v>
      </c>
      <c r="B2783" s="34"/>
      <c r="C2783" s="128" t="s">
        <v>421</v>
      </c>
      <c r="D2783" s="128" t="s">
        <v>673</v>
      </c>
      <c r="E2783" s="85">
        <v>105223</v>
      </c>
      <c r="F2783" s="127" t="s">
        <v>396</v>
      </c>
      <c r="G2783" s="181">
        <v>10000</v>
      </c>
      <c r="H2783" s="145"/>
      <c r="I2783" s="168">
        <f t="shared" si="55"/>
        <v>10402439.770000011</v>
      </c>
      <c r="J2783" s="95"/>
    </row>
    <row r="2784" spans="1:10" x14ac:dyDescent="0.25">
      <c r="A2784" s="178">
        <v>44516</v>
      </c>
      <c r="B2784" s="34"/>
      <c r="C2784" s="128" t="s">
        <v>421</v>
      </c>
      <c r="D2784" s="128" t="s">
        <v>673</v>
      </c>
      <c r="E2784" s="85">
        <v>130276</v>
      </c>
      <c r="F2784" s="127" t="s">
        <v>396</v>
      </c>
      <c r="G2784" s="181">
        <v>14000</v>
      </c>
      <c r="H2784" s="145"/>
      <c r="I2784" s="168">
        <f t="shared" si="55"/>
        <v>10416439.770000011</v>
      </c>
      <c r="J2784" s="95"/>
    </row>
    <row r="2785" spans="1:10" x14ac:dyDescent="0.25">
      <c r="A2785" s="178">
        <v>44516</v>
      </c>
      <c r="B2785" s="34"/>
      <c r="C2785" s="128" t="s">
        <v>421</v>
      </c>
      <c r="D2785" s="128" t="s">
        <v>673</v>
      </c>
      <c r="E2785" s="85">
        <v>111134</v>
      </c>
      <c r="F2785" s="127" t="s">
        <v>396</v>
      </c>
      <c r="G2785" s="181">
        <v>10000</v>
      </c>
      <c r="H2785" s="145"/>
      <c r="I2785" s="168">
        <f t="shared" si="55"/>
        <v>10426439.770000011</v>
      </c>
      <c r="J2785" s="95"/>
    </row>
    <row r="2786" spans="1:10" x14ac:dyDescent="0.25">
      <c r="A2786" s="178">
        <v>44516</v>
      </c>
      <c r="B2786" s="34"/>
      <c r="C2786" s="128" t="s">
        <v>421</v>
      </c>
      <c r="D2786" s="128" t="s">
        <v>673</v>
      </c>
      <c r="E2786" s="85">
        <v>952131</v>
      </c>
      <c r="F2786" s="127" t="s">
        <v>396</v>
      </c>
      <c r="G2786" s="181">
        <v>14000</v>
      </c>
      <c r="H2786" s="145"/>
      <c r="I2786" s="168">
        <f t="shared" si="55"/>
        <v>10440439.770000011</v>
      </c>
      <c r="J2786" s="95"/>
    </row>
    <row r="2787" spans="1:10" x14ac:dyDescent="0.25">
      <c r="A2787" s="178">
        <v>44516</v>
      </c>
      <c r="B2787" s="34"/>
      <c r="C2787" s="128" t="s">
        <v>421</v>
      </c>
      <c r="D2787" s="128" t="s">
        <v>673</v>
      </c>
      <c r="E2787" s="85">
        <v>120268</v>
      </c>
      <c r="F2787" s="127" t="s">
        <v>396</v>
      </c>
      <c r="G2787" s="181">
        <v>10000</v>
      </c>
      <c r="H2787" s="145"/>
      <c r="I2787" s="168">
        <f t="shared" si="55"/>
        <v>10450439.770000011</v>
      </c>
      <c r="J2787" s="95"/>
    </row>
    <row r="2788" spans="1:10" x14ac:dyDescent="0.25">
      <c r="A2788" s="178">
        <v>44516</v>
      </c>
      <c r="B2788" s="34"/>
      <c r="C2788" s="128" t="s">
        <v>421</v>
      </c>
      <c r="D2788" s="128" t="s">
        <v>673</v>
      </c>
      <c r="E2788" s="85">
        <v>141269</v>
      </c>
      <c r="F2788" s="127" t="s">
        <v>396</v>
      </c>
      <c r="G2788" s="181">
        <v>17500</v>
      </c>
      <c r="H2788" s="145"/>
      <c r="I2788" s="168">
        <f t="shared" si="55"/>
        <v>10467939.770000011</v>
      </c>
      <c r="J2788" s="95"/>
    </row>
    <row r="2789" spans="1:10" x14ac:dyDescent="0.25">
      <c r="A2789" s="178">
        <v>44516</v>
      </c>
      <c r="B2789" s="34"/>
      <c r="C2789" s="128" t="s">
        <v>421</v>
      </c>
      <c r="D2789" s="128" t="s">
        <v>673</v>
      </c>
      <c r="E2789" s="85">
        <v>153287</v>
      </c>
      <c r="F2789" s="127" t="s">
        <v>396</v>
      </c>
      <c r="G2789" s="181">
        <v>14000</v>
      </c>
      <c r="H2789" s="145"/>
      <c r="I2789" s="168">
        <f t="shared" si="55"/>
        <v>10481939.770000011</v>
      </c>
      <c r="J2789" s="95"/>
    </row>
    <row r="2790" spans="1:10" x14ac:dyDescent="0.25">
      <c r="A2790" s="178">
        <v>44516</v>
      </c>
      <c r="B2790" s="34"/>
      <c r="C2790" s="128" t="s">
        <v>421</v>
      </c>
      <c r="D2790" s="128" t="s">
        <v>673</v>
      </c>
      <c r="E2790" s="85">
        <v>144248</v>
      </c>
      <c r="F2790" s="127" t="s">
        <v>396</v>
      </c>
      <c r="G2790" s="181">
        <v>17500</v>
      </c>
      <c r="H2790" s="145"/>
      <c r="I2790" s="168">
        <f t="shared" si="55"/>
        <v>10499439.770000011</v>
      </c>
      <c r="J2790" s="95"/>
    </row>
    <row r="2791" spans="1:10" x14ac:dyDescent="0.25">
      <c r="A2791" s="178">
        <v>44516</v>
      </c>
      <c r="B2791" s="34"/>
      <c r="C2791" s="128" t="s">
        <v>421</v>
      </c>
      <c r="D2791" s="128" t="s">
        <v>673</v>
      </c>
      <c r="E2791" s="85">
        <v>847082</v>
      </c>
      <c r="F2791" s="127" t="s">
        <v>396</v>
      </c>
      <c r="G2791" s="181">
        <v>14000</v>
      </c>
      <c r="H2791" s="145"/>
      <c r="I2791" s="168">
        <f t="shared" si="55"/>
        <v>10513439.770000011</v>
      </c>
      <c r="J2791" s="95"/>
    </row>
    <row r="2792" spans="1:10" x14ac:dyDescent="0.25">
      <c r="A2792" s="178">
        <v>44516</v>
      </c>
      <c r="B2792" s="34"/>
      <c r="C2792" s="128" t="s">
        <v>421</v>
      </c>
      <c r="D2792" s="128" t="s">
        <v>673</v>
      </c>
      <c r="E2792" s="85">
        <v>110165</v>
      </c>
      <c r="F2792" s="127" t="s">
        <v>396</v>
      </c>
      <c r="G2792" s="181">
        <v>17500</v>
      </c>
      <c r="H2792" s="145"/>
      <c r="I2792" s="168">
        <f t="shared" si="55"/>
        <v>10530939.770000011</v>
      </c>
      <c r="J2792" s="95"/>
    </row>
    <row r="2793" spans="1:10" x14ac:dyDescent="0.25">
      <c r="A2793" s="178">
        <v>44516</v>
      </c>
      <c r="B2793" s="34"/>
      <c r="C2793" s="128" t="s">
        <v>421</v>
      </c>
      <c r="D2793" s="128" t="s">
        <v>673</v>
      </c>
      <c r="E2793" s="85">
        <v>904049</v>
      </c>
      <c r="F2793" s="127" t="s">
        <v>396</v>
      </c>
      <c r="G2793" s="181">
        <v>14000</v>
      </c>
      <c r="H2793" s="145"/>
      <c r="I2793" s="168">
        <f t="shared" si="55"/>
        <v>10544939.770000011</v>
      </c>
      <c r="J2793" s="95"/>
    </row>
    <row r="2794" spans="1:10" x14ac:dyDescent="0.25">
      <c r="A2794" s="178">
        <v>44516</v>
      </c>
      <c r="B2794" s="34"/>
      <c r="C2794" s="128" t="s">
        <v>421</v>
      </c>
      <c r="D2794" s="128" t="s">
        <v>673</v>
      </c>
      <c r="E2794" s="85">
        <v>120104</v>
      </c>
      <c r="F2794" s="127" t="s">
        <v>396</v>
      </c>
      <c r="G2794" s="181">
        <v>17500</v>
      </c>
      <c r="H2794" s="145"/>
      <c r="I2794" s="168">
        <f t="shared" si="55"/>
        <v>10562439.770000011</v>
      </c>
      <c r="J2794" s="95"/>
    </row>
    <row r="2795" spans="1:10" x14ac:dyDescent="0.25">
      <c r="A2795" s="178">
        <v>44516</v>
      </c>
      <c r="B2795" s="34"/>
      <c r="C2795" s="128" t="s">
        <v>421</v>
      </c>
      <c r="D2795" s="128" t="s">
        <v>673</v>
      </c>
      <c r="E2795" s="85">
        <v>914047</v>
      </c>
      <c r="F2795" s="127" t="s">
        <v>396</v>
      </c>
      <c r="G2795" s="181">
        <v>14000</v>
      </c>
      <c r="H2795" s="145"/>
      <c r="I2795" s="168">
        <f t="shared" si="55"/>
        <v>10576439.770000011</v>
      </c>
      <c r="J2795" s="95"/>
    </row>
    <row r="2796" spans="1:10" x14ac:dyDescent="0.25">
      <c r="A2796" s="178">
        <v>44516</v>
      </c>
      <c r="B2796" s="34"/>
      <c r="C2796" s="128" t="s">
        <v>421</v>
      </c>
      <c r="D2796" s="128" t="s">
        <v>673</v>
      </c>
      <c r="E2796" s="85">
        <v>700849</v>
      </c>
      <c r="F2796" s="127" t="s">
        <v>396</v>
      </c>
      <c r="G2796" s="181">
        <v>18900</v>
      </c>
      <c r="H2796" s="145"/>
      <c r="I2796" s="168">
        <f t="shared" si="55"/>
        <v>10595339.770000011</v>
      </c>
      <c r="J2796" s="95"/>
    </row>
    <row r="2797" spans="1:10" x14ac:dyDescent="0.25">
      <c r="A2797" s="178">
        <v>44516</v>
      </c>
      <c r="B2797" s="34"/>
      <c r="C2797" s="128" t="s">
        <v>421</v>
      </c>
      <c r="D2797" s="128" t="s">
        <v>673</v>
      </c>
      <c r="E2797" s="85">
        <v>110116</v>
      </c>
      <c r="F2797" s="127" t="s">
        <v>396</v>
      </c>
      <c r="G2797" s="181">
        <v>14000</v>
      </c>
      <c r="H2797" s="145"/>
      <c r="I2797" s="168">
        <f t="shared" si="55"/>
        <v>10609339.770000011</v>
      </c>
      <c r="J2797" s="95"/>
    </row>
    <row r="2798" spans="1:10" x14ac:dyDescent="0.25">
      <c r="A2798" s="178">
        <v>44516</v>
      </c>
      <c r="B2798" s="34"/>
      <c r="C2798" s="128" t="s">
        <v>421</v>
      </c>
      <c r="D2798" s="128" t="s">
        <v>673</v>
      </c>
      <c r="E2798" s="85">
        <v>120101</v>
      </c>
      <c r="F2798" s="127" t="s">
        <v>396</v>
      </c>
      <c r="G2798" s="181">
        <v>24500</v>
      </c>
      <c r="H2798" s="145"/>
      <c r="I2798" s="168">
        <f t="shared" si="55"/>
        <v>10633839.770000011</v>
      </c>
      <c r="J2798" s="95"/>
    </row>
    <row r="2799" spans="1:10" x14ac:dyDescent="0.25">
      <c r="A2799" s="178">
        <v>44516</v>
      </c>
      <c r="B2799" s="34"/>
      <c r="C2799" s="128" t="s">
        <v>421</v>
      </c>
      <c r="D2799" s="128" t="s">
        <v>673</v>
      </c>
      <c r="E2799" s="85">
        <v>113124</v>
      </c>
      <c r="F2799" s="127" t="s">
        <v>396</v>
      </c>
      <c r="G2799" s="181">
        <v>14000</v>
      </c>
      <c r="H2799" s="145"/>
      <c r="I2799" s="168">
        <f t="shared" si="55"/>
        <v>10647839.770000011</v>
      </c>
      <c r="J2799" s="95"/>
    </row>
    <row r="2800" spans="1:10" x14ac:dyDescent="0.25">
      <c r="A2800" s="178">
        <v>44516</v>
      </c>
      <c r="B2800" s="34"/>
      <c r="C2800" s="128" t="s">
        <v>421</v>
      </c>
      <c r="D2800" s="128" t="s">
        <v>673</v>
      </c>
      <c r="E2800" s="85">
        <v>130270</v>
      </c>
      <c r="F2800" s="127" t="s">
        <v>396</v>
      </c>
      <c r="G2800" s="181">
        <v>28000</v>
      </c>
      <c r="H2800" s="145"/>
      <c r="I2800" s="168">
        <f t="shared" si="55"/>
        <v>10675839.770000011</v>
      </c>
      <c r="J2800" s="95"/>
    </row>
    <row r="2801" spans="1:10" x14ac:dyDescent="0.25">
      <c r="A2801" s="178">
        <v>44516</v>
      </c>
      <c r="B2801" s="34"/>
      <c r="C2801" s="128" t="s">
        <v>421</v>
      </c>
      <c r="D2801" s="128" t="s">
        <v>673</v>
      </c>
      <c r="E2801" s="85">
        <v>113169</v>
      </c>
      <c r="F2801" s="127" t="s">
        <v>396</v>
      </c>
      <c r="G2801" s="181">
        <v>14000</v>
      </c>
      <c r="H2801" s="145"/>
      <c r="I2801" s="168">
        <f t="shared" si="55"/>
        <v>10689839.770000011</v>
      </c>
      <c r="J2801" s="95"/>
    </row>
    <row r="2802" spans="1:10" x14ac:dyDescent="0.25">
      <c r="A2802" s="178">
        <v>44516</v>
      </c>
      <c r="B2802" s="34"/>
      <c r="C2802" s="128" t="s">
        <v>421</v>
      </c>
      <c r="D2802" s="128" t="s">
        <v>673</v>
      </c>
      <c r="E2802" s="85">
        <v>103121</v>
      </c>
      <c r="F2802" s="127" t="s">
        <v>396</v>
      </c>
      <c r="G2802" s="181">
        <v>28000</v>
      </c>
      <c r="H2802" s="145"/>
      <c r="I2802" s="168">
        <f t="shared" si="55"/>
        <v>10717839.770000011</v>
      </c>
      <c r="J2802" s="95"/>
    </row>
    <row r="2803" spans="1:10" x14ac:dyDescent="0.25">
      <c r="A2803" s="178">
        <v>44516</v>
      </c>
      <c r="B2803" s="34"/>
      <c r="C2803" s="128" t="s">
        <v>421</v>
      </c>
      <c r="D2803" s="128" t="s">
        <v>673</v>
      </c>
      <c r="E2803" s="85">
        <v>113203</v>
      </c>
      <c r="F2803" s="127" t="s">
        <v>396</v>
      </c>
      <c r="G2803" s="181">
        <v>14000</v>
      </c>
      <c r="H2803" s="145"/>
      <c r="I2803" s="168">
        <f t="shared" si="55"/>
        <v>10731839.770000011</v>
      </c>
      <c r="J2803" s="95"/>
    </row>
    <row r="2804" spans="1:10" x14ac:dyDescent="0.25">
      <c r="A2804" s="178">
        <v>44516</v>
      </c>
      <c r="B2804" s="34"/>
      <c r="C2804" s="128" t="s">
        <v>421</v>
      </c>
      <c r="D2804" s="128" t="s">
        <v>673</v>
      </c>
      <c r="E2804" s="85">
        <v>103069</v>
      </c>
      <c r="F2804" s="127" t="s">
        <v>396</v>
      </c>
      <c r="G2804" s="181">
        <v>28000</v>
      </c>
      <c r="H2804" s="145"/>
      <c r="I2804" s="168">
        <f t="shared" si="55"/>
        <v>10759839.770000011</v>
      </c>
      <c r="J2804" s="95"/>
    </row>
    <row r="2805" spans="1:10" x14ac:dyDescent="0.25">
      <c r="A2805" s="178">
        <v>44516</v>
      </c>
      <c r="B2805" s="34"/>
      <c r="C2805" s="128" t="s">
        <v>421</v>
      </c>
      <c r="D2805" s="128" t="s">
        <v>673</v>
      </c>
      <c r="E2805" s="85">
        <v>101158</v>
      </c>
      <c r="F2805" s="127" t="s">
        <v>396</v>
      </c>
      <c r="G2805" s="181">
        <v>17500</v>
      </c>
      <c r="H2805" s="145"/>
      <c r="I2805" s="168">
        <f t="shared" si="55"/>
        <v>10777339.770000011</v>
      </c>
      <c r="J2805" s="95"/>
    </row>
    <row r="2806" spans="1:10" x14ac:dyDescent="0.25">
      <c r="A2806" s="178">
        <v>44516</v>
      </c>
      <c r="B2806" s="34"/>
      <c r="C2806" s="128" t="s">
        <v>421</v>
      </c>
      <c r="D2806" s="128" t="s">
        <v>673</v>
      </c>
      <c r="E2806" s="85">
        <v>110144</v>
      </c>
      <c r="F2806" s="127" t="s">
        <v>396</v>
      </c>
      <c r="G2806" s="181">
        <v>28000</v>
      </c>
      <c r="H2806" s="145"/>
      <c r="I2806" s="168">
        <f t="shared" si="55"/>
        <v>10805339.770000011</v>
      </c>
      <c r="J2806" s="95"/>
    </row>
    <row r="2807" spans="1:10" x14ac:dyDescent="0.25">
      <c r="A2807" s="178">
        <v>44516</v>
      </c>
      <c r="B2807" s="34"/>
      <c r="C2807" s="128" t="s">
        <v>421</v>
      </c>
      <c r="D2807" s="128" t="s">
        <v>673</v>
      </c>
      <c r="E2807" s="85">
        <v>114229</v>
      </c>
      <c r="F2807" s="127" t="s">
        <v>396</v>
      </c>
      <c r="G2807" s="181">
        <v>21000</v>
      </c>
      <c r="H2807" s="145"/>
      <c r="I2807" s="168">
        <f t="shared" si="55"/>
        <v>10826339.770000011</v>
      </c>
      <c r="J2807" s="95"/>
    </row>
    <row r="2808" spans="1:10" x14ac:dyDescent="0.25">
      <c r="A2808" s="178">
        <v>44516</v>
      </c>
      <c r="B2808" s="34"/>
      <c r="C2808" s="128" t="s">
        <v>421</v>
      </c>
      <c r="D2808" s="128" t="s">
        <v>673</v>
      </c>
      <c r="E2808" s="85">
        <v>140247</v>
      </c>
      <c r="F2808" s="127" t="s">
        <v>396</v>
      </c>
      <c r="G2808" s="181">
        <v>35000</v>
      </c>
      <c r="H2808" s="145"/>
      <c r="I2808" s="168">
        <f t="shared" si="55"/>
        <v>10861339.770000011</v>
      </c>
      <c r="J2808" s="95"/>
    </row>
    <row r="2809" spans="1:10" x14ac:dyDescent="0.25">
      <c r="A2809" s="178">
        <v>44516</v>
      </c>
      <c r="B2809" s="34"/>
      <c r="C2809" s="128" t="s">
        <v>421</v>
      </c>
      <c r="D2809" s="128" t="s">
        <v>673</v>
      </c>
      <c r="E2809" s="85">
        <v>100149</v>
      </c>
      <c r="F2809" s="127" t="s">
        <v>396</v>
      </c>
      <c r="G2809" s="181">
        <v>24500</v>
      </c>
      <c r="H2809" s="145"/>
      <c r="I2809" s="168">
        <f t="shared" si="55"/>
        <v>10885839.770000011</v>
      </c>
      <c r="J2809" s="95"/>
    </row>
    <row r="2810" spans="1:10" x14ac:dyDescent="0.25">
      <c r="A2810" s="178">
        <v>44516</v>
      </c>
      <c r="B2810" s="34"/>
      <c r="C2810" s="128" t="s">
        <v>421</v>
      </c>
      <c r="D2810" s="128" t="s">
        <v>673</v>
      </c>
      <c r="E2810" s="85">
        <v>703393</v>
      </c>
      <c r="F2810" s="127" t="s">
        <v>396</v>
      </c>
      <c r="G2810" s="181">
        <v>92400</v>
      </c>
      <c r="H2810" s="145"/>
      <c r="I2810" s="168">
        <f t="shared" si="55"/>
        <v>10978239.770000011</v>
      </c>
      <c r="J2810" s="95"/>
    </row>
    <row r="2811" spans="1:10" x14ac:dyDescent="0.25">
      <c r="A2811" s="178">
        <v>44516</v>
      </c>
      <c r="B2811" s="34"/>
      <c r="C2811" s="128" t="s">
        <v>421</v>
      </c>
      <c r="D2811" s="128" t="s">
        <v>673</v>
      </c>
      <c r="E2811" s="85">
        <v>103197</v>
      </c>
      <c r="F2811" s="127" t="s">
        <v>396</v>
      </c>
      <c r="G2811" s="181">
        <v>24500</v>
      </c>
      <c r="H2811" s="145"/>
      <c r="I2811" s="168">
        <f t="shared" si="55"/>
        <v>11002739.770000011</v>
      </c>
      <c r="J2811" s="95"/>
    </row>
    <row r="2812" spans="1:10" x14ac:dyDescent="0.25">
      <c r="A2812" s="178">
        <v>44516</v>
      </c>
      <c r="B2812" s="34"/>
      <c r="C2812" s="128" t="s">
        <v>421</v>
      </c>
      <c r="D2812" s="128" t="s">
        <v>673</v>
      </c>
      <c r="E2812" s="85">
        <v>115351</v>
      </c>
      <c r="F2812" s="127" t="s">
        <v>396</v>
      </c>
      <c r="G2812" s="181">
        <v>1120000</v>
      </c>
      <c r="H2812" s="145"/>
      <c r="I2812" s="168">
        <f t="shared" si="55"/>
        <v>12122739.770000011</v>
      </c>
      <c r="J2812" s="95"/>
    </row>
    <row r="2813" spans="1:10" x14ac:dyDescent="0.25">
      <c r="A2813" s="178">
        <v>44516</v>
      </c>
      <c r="B2813" s="34"/>
      <c r="C2813" s="128" t="s">
        <v>421</v>
      </c>
      <c r="D2813" s="128" t="s">
        <v>673</v>
      </c>
      <c r="E2813" s="85">
        <v>115098</v>
      </c>
      <c r="F2813" s="127" t="s">
        <v>396</v>
      </c>
      <c r="G2813" s="181">
        <v>24500</v>
      </c>
      <c r="H2813" s="145"/>
      <c r="I2813" s="168">
        <f t="shared" si="55"/>
        <v>12147239.770000011</v>
      </c>
      <c r="J2813" s="95"/>
    </row>
    <row r="2814" spans="1:10" x14ac:dyDescent="0.25">
      <c r="A2814" s="178">
        <v>44516</v>
      </c>
      <c r="B2814" s="34"/>
      <c r="C2814" s="128" t="s">
        <v>421</v>
      </c>
      <c r="D2814" s="128" t="s">
        <v>673</v>
      </c>
      <c r="E2814" s="85">
        <v>807010</v>
      </c>
      <c r="F2814" s="127" t="s">
        <v>396</v>
      </c>
      <c r="G2814" s="181">
        <v>28000</v>
      </c>
      <c r="H2814" s="145"/>
      <c r="I2814" s="168">
        <f t="shared" si="55"/>
        <v>12175239.770000011</v>
      </c>
      <c r="J2814" s="95"/>
    </row>
    <row r="2815" spans="1:10" x14ac:dyDescent="0.25">
      <c r="A2815" s="178">
        <v>44516</v>
      </c>
      <c r="B2815" s="34"/>
      <c r="C2815" s="128" t="s">
        <v>421</v>
      </c>
      <c r="D2815" s="128" t="s">
        <v>673</v>
      </c>
      <c r="E2815" s="85">
        <v>837046</v>
      </c>
      <c r="F2815" s="127" t="s">
        <v>396</v>
      </c>
      <c r="G2815" s="181">
        <v>28000</v>
      </c>
      <c r="H2815" s="145"/>
      <c r="I2815" s="168">
        <f t="shared" si="55"/>
        <v>12203239.770000011</v>
      </c>
      <c r="J2815" s="95"/>
    </row>
    <row r="2816" spans="1:10" x14ac:dyDescent="0.25">
      <c r="A2816" s="178">
        <v>44516</v>
      </c>
      <c r="B2816" s="34"/>
      <c r="C2816" s="128" t="s">
        <v>421</v>
      </c>
      <c r="D2816" s="128" t="s">
        <v>673</v>
      </c>
      <c r="E2816" s="85">
        <v>102118</v>
      </c>
      <c r="F2816" s="127" t="s">
        <v>396</v>
      </c>
      <c r="G2816" s="181">
        <v>28000</v>
      </c>
      <c r="H2816" s="145"/>
      <c r="I2816" s="168">
        <f t="shared" si="55"/>
        <v>12231239.770000011</v>
      </c>
      <c r="J2816" s="95"/>
    </row>
    <row r="2817" spans="1:10" x14ac:dyDescent="0.25">
      <c r="A2817" s="178">
        <v>44516</v>
      </c>
      <c r="B2817" s="34"/>
      <c r="C2817" s="128" t="s">
        <v>421</v>
      </c>
      <c r="D2817" s="128" t="s">
        <v>673</v>
      </c>
      <c r="E2817" s="85">
        <v>113215</v>
      </c>
      <c r="F2817" s="127" t="s">
        <v>396</v>
      </c>
      <c r="G2817" s="181">
        <v>28000</v>
      </c>
      <c r="H2817" s="145"/>
      <c r="I2817" s="168">
        <f t="shared" si="55"/>
        <v>12259239.770000011</v>
      </c>
      <c r="J2817" s="95"/>
    </row>
    <row r="2818" spans="1:10" x14ac:dyDescent="0.25">
      <c r="A2818" s="178">
        <v>44516</v>
      </c>
      <c r="B2818" s="34"/>
      <c r="C2818" s="128" t="s">
        <v>421</v>
      </c>
      <c r="D2818" s="128" t="s">
        <v>673</v>
      </c>
      <c r="E2818" s="85">
        <v>113181</v>
      </c>
      <c r="F2818" s="127" t="s">
        <v>396</v>
      </c>
      <c r="G2818" s="181">
        <v>28000</v>
      </c>
      <c r="H2818" s="145"/>
      <c r="I2818" s="168">
        <f t="shared" si="55"/>
        <v>12287239.770000011</v>
      </c>
      <c r="J2818" s="95"/>
    </row>
    <row r="2819" spans="1:10" x14ac:dyDescent="0.25">
      <c r="A2819" s="178">
        <v>44516</v>
      </c>
      <c r="B2819" s="34"/>
      <c r="C2819" s="128" t="s">
        <v>421</v>
      </c>
      <c r="D2819" s="128" t="s">
        <v>673</v>
      </c>
      <c r="E2819" s="85">
        <v>123267</v>
      </c>
      <c r="F2819" s="127" t="s">
        <v>396</v>
      </c>
      <c r="G2819" s="181">
        <v>28000</v>
      </c>
      <c r="H2819" s="145"/>
      <c r="I2819" s="168">
        <f t="shared" si="55"/>
        <v>12315239.770000011</v>
      </c>
      <c r="J2819" s="95"/>
    </row>
    <row r="2820" spans="1:10" x14ac:dyDescent="0.25">
      <c r="A2820" s="178">
        <v>44516</v>
      </c>
      <c r="B2820" s="34"/>
      <c r="C2820" s="128" t="s">
        <v>421</v>
      </c>
      <c r="D2820" s="128" t="s">
        <v>673</v>
      </c>
      <c r="E2820" s="85">
        <v>113347</v>
      </c>
      <c r="F2820" s="127" t="s">
        <v>396</v>
      </c>
      <c r="G2820" s="181">
        <v>32500</v>
      </c>
      <c r="H2820" s="145"/>
      <c r="I2820" s="168">
        <f t="shared" si="55"/>
        <v>12347739.770000011</v>
      </c>
      <c r="J2820" s="95"/>
    </row>
    <row r="2821" spans="1:10" x14ac:dyDescent="0.25">
      <c r="A2821" s="178">
        <v>44516</v>
      </c>
      <c r="B2821" s="34"/>
      <c r="C2821" s="128" t="s">
        <v>421</v>
      </c>
      <c r="D2821" s="128" t="s">
        <v>673</v>
      </c>
      <c r="E2821" s="85">
        <v>700101</v>
      </c>
      <c r="F2821" s="127" t="s">
        <v>396</v>
      </c>
      <c r="G2821" s="181">
        <v>32585.42</v>
      </c>
      <c r="H2821" s="145"/>
      <c r="I2821" s="168">
        <f t="shared" si="55"/>
        <v>12380325.190000011</v>
      </c>
      <c r="J2821" s="95"/>
    </row>
    <row r="2822" spans="1:10" x14ac:dyDescent="0.25">
      <c r="A2822" s="178">
        <v>44516</v>
      </c>
      <c r="B2822" s="34"/>
      <c r="C2822" s="128" t="s">
        <v>421</v>
      </c>
      <c r="D2822" s="128" t="s">
        <v>673</v>
      </c>
      <c r="E2822" s="85">
        <v>103135</v>
      </c>
      <c r="F2822" s="127" t="s">
        <v>396</v>
      </c>
      <c r="G2822" s="181">
        <v>35000</v>
      </c>
      <c r="H2822" s="145"/>
      <c r="I2822" s="168">
        <f t="shared" si="55"/>
        <v>12415325.190000011</v>
      </c>
      <c r="J2822" s="95"/>
    </row>
    <row r="2823" spans="1:10" x14ac:dyDescent="0.25">
      <c r="A2823" s="178">
        <v>44516</v>
      </c>
      <c r="B2823" s="34"/>
      <c r="C2823" s="128" t="s">
        <v>496</v>
      </c>
      <c r="D2823" s="128" t="s">
        <v>674</v>
      </c>
      <c r="E2823" s="85">
        <v>133297</v>
      </c>
      <c r="F2823" s="127" t="s">
        <v>396</v>
      </c>
      <c r="G2823" s="181">
        <v>70000</v>
      </c>
      <c r="H2823" s="145"/>
      <c r="I2823" s="168">
        <f t="shared" si="55"/>
        <v>12485325.190000011</v>
      </c>
      <c r="J2823" s="95"/>
    </row>
    <row r="2824" spans="1:10" x14ac:dyDescent="0.25">
      <c r="A2824" s="178">
        <v>44516</v>
      </c>
      <c r="B2824" s="34"/>
      <c r="C2824" s="128" t="s">
        <v>496</v>
      </c>
      <c r="D2824" s="128" t="s">
        <v>675</v>
      </c>
      <c r="E2824" s="85">
        <v>703397</v>
      </c>
      <c r="F2824" s="127" t="s">
        <v>396</v>
      </c>
      <c r="G2824" s="181">
        <v>92400</v>
      </c>
      <c r="H2824" s="145"/>
      <c r="I2824" s="168">
        <f t="shared" si="55"/>
        <v>12577725.190000011</v>
      </c>
      <c r="J2824" s="95"/>
    </row>
    <row r="2825" spans="1:10" ht="23.25" x14ac:dyDescent="0.25">
      <c r="A2825" s="178">
        <v>44516</v>
      </c>
      <c r="B2825" s="34" t="s">
        <v>397</v>
      </c>
      <c r="C2825" s="34" t="s">
        <v>676</v>
      </c>
      <c r="D2825" s="182" t="s">
        <v>677</v>
      </c>
      <c r="E2825" s="85" t="s">
        <v>678</v>
      </c>
      <c r="F2825" s="127" t="s">
        <v>396</v>
      </c>
      <c r="G2825" s="181"/>
      <c r="H2825" s="145">
        <v>65000</v>
      </c>
      <c r="I2825" s="168">
        <f>I2824-H2825</f>
        <v>12512725.190000011</v>
      </c>
      <c r="J2825" s="95"/>
    </row>
    <row r="2826" spans="1:10" ht="23.25" x14ac:dyDescent="0.25">
      <c r="A2826" s="178">
        <v>44516</v>
      </c>
      <c r="B2826" s="34" t="s">
        <v>397</v>
      </c>
      <c r="C2826" s="34" t="s">
        <v>679</v>
      </c>
      <c r="D2826" s="182" t="s">
        <v>680</v>
      </c>
      <c r="E2826" s="85" t="s">
        <v>681</v>
      </c>
      <c r="F2826" s="127" t="s">
        <v>396</v>
      </c>
      <c r="G2826" s="181"/>
      <c r="H2826" s="145">
        <v>75000</v>
      </c>
      <c r="I2826" s="168">
        <f>I2825-H2826</f>
        <v>12437725.190000011</v>
      </c>
      <c r="J2826" s="95"/>
    </row>
    <row r="2827" spans="1:10" ht="22.5" x14ac:dyDescent="0.25">
      <c r="A2827" s="178">
        <v>44517</v>
      </c>
      <c r="B2827" s="34"/>
      <c r="C2827" s="128" t="s">
        <v>682</v>
      </c>
      <c r="D2827" s="128" t="s">
        <v>683</v>
      </c>
      <c r="E2827" s="85" t="s">
        <v>684</v>
      </c>
      <c r="F2827" s="127" t="s">
        <v>396</v>
      </c>
      <c r="G2827" s="181"/>
      <c r="H2827" s="145">
        <v>2000000</v>
      </c>
      <c r="I2827" s="168">
        <f>I2826-H2827</f>
        <v>10437725.190000011</v>
      </c>
      <c r="J2827" s="95"/>
    </row>
    <row r="2828" spans="1:10" x14ac:dyDescent="0.25">
      <c r="A2828" s="178">
        <v>44517</v>
      </c>
      <c r="B2828" s="34"/>
      <c r="C2828" s="128" t="s">
        <v>421</v>
      </c>
      <c r="D2828" s="128" t="s">
        <v>685</v>
      </c>
      <c r="E2828" s="85">
        <v>145331</v>
      </c>
      <c r="F2828" s="127" t="s">
        <v>396</v>
      </c>
      <c r="G2828" s="181">
        <v>1250</v>
      </c>
      <c r="H2828" s="145"/>
      <c r="I2828" s="168">
        <f>I2827+G2828</f>
        <v>10438975.190000011</v>
      </c>
      <c r="J2828" s="95"/>
    </row>
    <row r="2829" spans="1:10" x14ac:dyDescent="0.25">
      <c r="A2829" s="178">
        <v>44517</v>
      </c>
      <c r="B2829" s="34"/>
      <c r="C2829" s="128" t="s">
        <v>421</v>
      </c>
      <c r="D2829" s="128" t="s">
        <v>685</v>
      </c>
      <c r="E2829" s="85">
        <v>143290</v>
      </c>
      <c r="F2829" s="127" t="s">
        <v>396</v>
      </c>
      <c r="G2829" s="181">
        <v>1250</v>
      </c>
      <c r="H2829" s="145"/>
      <c r="I2829" s="168">
        <f>I2828+G2829</f>
        <v>10440225.190000011</v>
      </c>
      <c r="J2829" s="95"/>
    </row>
    <row r="2830" spans="1:10" x14ac:dyDescent="0.25">
      <c r="A2830" s="178">
        <v>44517</v>
      </c>
      <c r="B2830" s="34"/>
      <c r="C2830" s="128" t="s">
        <v>421</v>
      </c>
      <c r="D2830" s="128" t="s">
        <v>685</v>
      </c>
      <c r="E2830" s="85">
        <v>150340</v>
      </c>
      <c r="F2830" s="127" t="s">
        <v>396</v>
      </c>
      <c r="G2830" s="181">
        <v>1250</v>
      </c>
      <c r="H2830" s="145"/>
      <c r="I2830" s="168">
        <f t="shared" ref="I2830:I2893" si="56">I2829+G2830</f>
        <v>10441475.190000011</v>
      </c>
      <c r="J2830" s="95"/>
    </row>
    <row r="2831" spans="1:10" x14ac:dyDescent="0.25">
      <c r="A2831" s="178">
        <v>44517</v>
      </c>
      <c r="B2831" s="34"/>
      <c r="C2831" s="128" t="s">
        <v>421</v>
      </c>
      <c r="D2831" s="128" t="s">
        <v>685</v>
      </c>
      <c r="E2831" s="85">
        <v>145334</v>
      </c>
      <c r="F2831" s="127" t="s">
        <v>396</v>
      </c>
      <c r="G2831" s="181">
        <v>1250</v>
      </c>
      <c r="H2831" s="145"/>
      <c r="I2831" s="168">
        <f t="shared" si="56"/>
        <v>10442725.190000011</v>
      </c>
      <c r="J2831" s="95"/>
    </row>
    <row r="2832" spans="1:10" x14ac:dyDescent="0.25">
      <c r="A2832" s="178">
        <v>44517</v>
      </c>
      <c r="B2832" s="34"/>
      <c r="C2832" s="128" t="s">
        <v>421</v>
      </c>
      <c r="D2832" s="128" t="s">
        <v>685</v>
      </c>
      <c r="E2832" s="85">
        <v>145321</v>
      </c>
      <c r="F2832" s="127" t="s">
        <v>396</v>
      </c>
      <c r="G2832" s="181">
        <v>1750</v>
      </c>
      <c r="H2832" s="145"/>
      <c r="I2832" s="168">
        <f t="shared" si="56"/>
        <v>10444475.190000011</v>
      </c>
      <c r="J2832" s="95"/>
    </row>
    <row r="2833" spans="1:10" x14ac:dyDescent="0.25">
      <c r="A2833" s="178">
        <v>44517</v>
      </c>
      <c r="B2833" s="34"/>
      <c r="C2833" s="128" t="s">
        <v>421</v>
      </c>
      <c r="D2833" s="128" t="s">
        <v>685</v>
      </c>
      <c r="E2833" s="85">
        <v>104140</v>
      </c>
      <c r="F2833" s="127" t="s">
        <v>396</v>
      </c>
      <c r="G2833" s="181">
        <v>2500</v>
      </c>
      <c r="H2833" s="145"/>
      <c r="I2833" s="168">
        <f t="shared" si="56"/>
        <v>10446975.190000011</v>
      </c>
      <c r="J2833" s="95"/>
    </row>
    <row r="2834" spans="1:10" x14ac:dyDescent="0.25">
      <c r="A2834" s="178">
        <v>44517</v>
      </c>
      <c r="B2834" s="34"/>
      <c r="C2834" s="128" t="s">
        <v>421</v>
      </c>
      <c r="D2834" s="128" t="s">
        <v>685</v>
      </c>
      <c r="E2834" s="85">
        <v>703037</v>
      </c>
      <c r="F2834" s="127" t="s">
        <v>396</v>
      </c>
      <c r="G2834" s="181">
        <v>2016</v>
      </c>
      <c r="H2834" s="145"/>
      <c r="I2834" s="168">
        <f t="shared" si="56"/>
        <v>10448991.190000011</v>
      </c>
      <c r="J2834" s="95"/>
    </row>
    <row r="2835" spans="1:10" x14ac:dyDescent="0.25">
      <c r="A2835" s="178">
        <v>44517</v>
      </c>
      <c r="B2835" s="34"/>
      <c r="C2835" s="128" t="s">
        <v>421</v>
      </c>
      <c r="D2835" s="128" t="s">
        <v>685</v>
      </c>
      <c r="E2835" s="85">
        <v>130300</v>
      </c>
      <c r="F2835" s="127" t="s">
        <v>396</v>
      </c>
      <c r="G2835" s="181">
        <v>2500</v>
      </c>
      <c r="H2835" s="145"/>
      <c r="I2835" s="168">
        <f t="shared" si="56"/>
        <v>10451491.190000011</v>
      </c>
      <c r="J2835" s="95"/>
    </row>
    <row r="2836" spans="1:10" x14ac:dyDescent="0.25">
      <c r="A2836" s="178">
        <v>44517</v>
      </c>
      <c r="B2836" s="34"/>
      <c r="C2836" s="128" t="s">
        <v>421</v>
      </c>
      <c r="D2836" s="128" t="s">
        <v>685</v>
      </c>
      <c r="E2836" s="85">
        <v>914080</v>
      </c>
      <c r="F2836" s="127" t="s">
        <v>396</v>
      </c>
      <c r="G2836" s="181">
        <v>2500</v>
      </c>
      <c r="H2836" s="145"/>
      <c r="I2836" s="168">
        <f t="shared" si="56"/>
        <v>10453991.190000011</v>
      </c>
      <c r="J2836" s="95"/>
    </row>
    <row r="2837" spans="1:10" x14ac:dyDescent="0.25">
      <c r="A2837" s="178">
        <v>44517</v>
      </c>
      <c r="B2837" s="34"/>
      <c r="C2837" s="128" t="s">
        <v>421</v>
      </c>
      <c r="D2837" s="128" t="s">
        <v>685</v>
      </c>
      <c r="E2837" s="85">
        <v>143293</v>
      </c>
      <c r="F2837" s="127" t="s">
        <v>396</v>
      </c>
      <c r="G2837" s="181">
        <v>2500</v>
      </c>
      <c r="H2837" s="145"/>
      <c r="I2837" s="168">
        <f t="shared" si="56"/>
        <v>10456491.190000011</v>
      </c>
      <c r="J2837" s="95"/>
    </row>
    <row r="2838" spans="1:10" x14ac:dyDescent="0.25">
      <c r="A2838" s="178">
        <v>44517</v>
      </c>
      <c r="B2838" s="34"/>
      <c r="C2838" s="128" t="s">
        <v>421</v>
      </c>
      <c r="D2838" s="128" t="s">
        <v>685</v>
      </c>
      <c r="E2838" s="85">
        <v>143287</v>
      </c>
      <c r="F2838" s="127" t="s">
        <v>396</v>
      </c>
      <c r="G2838" s="181">
        <v>2500</v>
      </c>
      <c r="H2838" s="145"/>
      <c r="I2838" s="168">
        <f t="shared" si="56"/>
        <v>10458991.190000011</v>
      </c>
      <c r="J2838" s="95"/>
    </row>
    <row r="2839" spans="1:10" x14ac:dyDescent="0.25">
      <c r="A2839" s="178">
        <v>44517</v>
      </c>
      <c r="B2839" s="34"/>
      <c r="C2839" s="128" t="s">
        <v>421</v>
      </c>
      <c r="D2839" s="128" t="s">
        <v>685</v>
      </c>
      <c r="E2839" s="85">
        <v>144311</v>
      </c>
      <c r="F2839" s="127" t="s">
        <v>396</v>
      </c>
      <c r="G2839" s="181">
        <v>2500</v>
      </c>
      <c r="H2839" s="145"/>
      <c r="I2839" s="168">
        <f t="shared" si="56"/>
        <v>10461491.190000011</v>
      </c>
      <c r="J2839" s="95"/>
    </row>
    <row r="2840" spans="1:10" x14ac:dyDescent="0.25">
      <c r="A2840" s="178">
        <v>44517</v>
      </c>
      <c r="B2840" s="34"/>
      <c r="C2840" s="128" t="s">
        <v>421</v>
      </c>
      <c r="D2840" s="128" t="s">
        <v>685</v>
      </c>
      <c r="E2840" s="85">
        <v>150349</v>
      </c>
      <c r="F2840" s="127" t="s">
        <v>396</v>
      </c>
      <c r="G2840" s="181">
        <v>2500</v>
      </c>
      <c r="H2840" s="145"/>
      <c r="I2840" s="168">
        <f t="shared" si="56"/>
        <v>10463991.190000011</v>
      </c>
      <c r="J2840" s="95"/>
    </row>
    <row r="2841" spans="1:10" x14ac:dyDescent="0.25">
      <c r="A2841" s="178">
        <v>44517</v>
      </c>
      <c r="B2841" s="34"/>
      <c r="C2841" s="128" t="s">
        <v>421</v>
      </c>
      <c r="D2841" s="128" t="s">
        <v>685</v>
      </c>
      <c r="E2841" s="85">
        <v>144318</v>
      </c>
      <c r="F2841" s="127" t="s">
        <v>396</v>
      </c>
      <c r="G2841" s="181">
        <v>2500</v>
      </c>
      <c r="H2841" s="145"/>
      <c r="I2841" s="168">
        <f t="shared" si="56"/>
        <v>10466491.190000011</v>
      </c>
      <c r="J2841" s="95"/>
    </row>
    <row r="2842" spans="1:10" x14ac:dyDescent="0.25">
      <c r="A2842" s="178">
        <v>44517</v>
      </c>
      <c r="B2842" s="34"/>
      <c r="C2842" s="128" t="s">
        <v>421</v>
      </c>
      <c r="D2842" s="128" t="s">
        <v>685</v>
      </c>
      <c r="E2842" s="85">
        <v>150352</v>
      </c>
      <c r="F2842" s="127" t="s">
        <v>396</v>
      </c>
      <c r="G2842" s="181">
        <v>2500</v>
      </c>
      <c r="H2842" s="145"/>
      <c r="I2842" s="168">
        <f t="shared" si="56"/>
        <v>10468991.190000011</v>
      </c>
      <c r="J2842" s="95"/>
    </row>
    <row r="2843" spans="1:10" x14ac:dyDescent="0.25">
      <c r="A2843" s="178">
        <v>44517</v>
      </c>
      <c r="B2843" s="34"/>
      <c r="C2843" s="128" t="s">
        <v>421</v>
      </c>
      <c r="D2843" s="128" t="s">
        <v>685</v>
      </c>
      <c r="E2843" s="85">
        <v>145337</v>
      </c>
      <c r="F2843" s="127" t="s">
        <v>396</v>
      </c>
      <c r="G2843" s="181">
        <v>2500</v>
      </c>
      <c r="H2843" s="145"/>
      <c r="I2843" s="168">
        <f t="shared" si="56"/>
        <v>10471491.190000011</v>
      </c>
      <c r="J2843" s="95"/>
    </row>
    <row r="2844" spans="1:10" x14ac:dyDescent="0.25">
      <c r="A2844" s="178">
        <v>44517</v>
      </c>
      <c r="B2844" s="34"/>
      <c r="C2844" s="128" t="s">
        <v>421</v>
      </c>
      <c r="D2844" s="128" t="s">
        <v>685</v>
      </c>
      <c r="E2844" s="85">
        <v>115310</v>
      </c>
      <c r="F2844" s="127" t="s">
        <v>396</v>
      </c>
      <c r="G2844" s="181">
        <v>3500</v>
      </c>
      <c r="H2844" s="145"/>
      <c r="I2844" s="168">
        <f t="shared" si="56"/>
        <v>10474991.190000011</v>
      </c>
      <c r="J2844" s="95"/>
    </row>
    <row r="2845" spans="1:10" x14ac:dyDescent="0.25">
      <c r="A2845" s="178">
        <v>44517</v>
      </c>
      <c r="B2845" s="34"/>
      <c r="C2845" s="128" t="s">
        <v>421</v>
      </c>
      <c r="D2845" s="128" t="s">
        <v>685</v>
      </c>
      <c r="E2845" s="85">
        <v>142272</v>
      </c>
      <c r="F2845" s="127" t="s">
        <v>396</v>
      </c>
      <c r="G2845" s="181">
        <v>3500</v>
      </c>
      <c r="H2845" s="145"/>
      <c r="I2845" s="168">
        <f t="shared" si="56"/>
        <v>10478491.190000011</v>
      </c>
      <c r="J2845" s="95"/>
    </row>
    <row r="2846" spans="1:10" x14ac:dyDescent="0.25">
      <c r="A2846" s="178">
        <v>44517</v>
      </c>
      <c r="B2846" s="34"/>
      <c r="C2846" s="128" t="s">
        <v>421</v>
      </c>
      <c r="D2846" s="128" t="s">
        <v>685</v>
      </c>
      <c r="E2846" s="85">
        <v>914077</v>
      </c>
      <c r="F2846" s="127" t="s">
        <v>396</v>
      </c>
      <c r="G2846" s="181">
        <v>3500</v>
      </c>
      <c r="H2846" s="145"/>
      <c r="I2846" s="168">
        <f t="shared" si="56"/>
        <v>10481991.190000011</v>
      </c>
      <c r="J2846" s="95"/>
    </row>
    <row r="2847" spans="1:10" x14ac:dyDescent="0.25">
      <c r="A2847" s="178">
        <v>44517</v>
      </c>
      <c r="B2847" s="34"/>
      <c r="C2847" s="128" t="s">
        <v>421</v>
      </c>
      <c r="D2847" s="128" t="s">
        <v>685</v>
      </c>
      <c r="E2847" s="85">
        <v>145324</v>
      </c>
      <c r="F2847" s="127" t="s">
        <v>396</v>
      </c>
      <c r="G2847" s="181">
        <v>3500</v>
      </c>
      <c r="H2847" s="145"/>
      <c r="I2847" s="168">
        <f t="shared" si="56"/>
        <v>10485491.190000011</v>
      </c>
      <c r="J2847" s="95"/>
    </row>
    <row r="2848" spans="1:10" x14ac:dyDescent="0.25">
      <c r="A2848" s="178">
        <v>44517</v>
      </c>
      <c r="B2848" s="34"/>
      <c r="C2848" s="128" t="s">
        <v>421</v>
      </c>
      <c r="D2848" s="128" t="s">
        <v>685</v>
      </c>
      <c r="E2848" s="85">
        <v>152439</v>
      </c>
      <c r="F2848" s="127" t="s">
        <v>396</v>
      </c>
      <c r="G2848" s="181">
        <v>3500</v>
      </c>
      <c r="H2848" s="145"/>
      <c r="I2848" s="168">
        <f t="shared" si="56"/>
        <v>10488991.190000011</v>
      </c>
      <c r="J2848" s="95"/>
    </row>
    <row r="2849" spans="1:10" x14ac:dyDescent="0.25">
      <c r="A2849" s="178">
        <v>44517</v>
      </c>
      <c r="B2849" s="34"/>
      <c r="C2849" s="128" t="s">
        <v>421</v>
      </c>
      <c r="D2849" s="128" t="s">
        <v>685</v>
      </c>
      <c r="E2849" s="85">
        <v>952095</v>
      </c>
      <c r="F2849" s="127" t="s">
        <v>396</v>
      </c>
      <c r="G2849" s="181">
        <v>5000</v>
      </c>
      <c r="H2849" s="145"/>
      <c r="I2849" s="168">
        <f t="shared" si="56"/>
        <v>10493991.190000011</v>
      </c>
      <c r="J2849" s="95"/>
    </row>
    <row r="2850" spans="1:10" x14ac:dyDescent="0.25">
      <c r="A2850" s="178">
        <v>44517</v>
      </c>
      <c r="B2850" s="34"/>
      <c r="C2850" s="128" t="s">
        <v>421</v>
      </c>
      <c r="D2850" s="128" t="s">
        <v>685</v>
      </c>
      <c r="E2850" s="85">
        <v>854039</v>
      </c>
      <c r="F2850" s="127" t="s">
        <v>396</v>
      </c>
      <c r="G2850" s="181">
        <v>3500</v>
      </c>
      <c r="H2850" s="145"/>
      <c r="I2850" s="168">
        <f t="shared" si="56"/>
        <v>10497491.190000011</v>
      </c>
      <c r="J2850" s="95"/>
    </row>
    <row r="2851" spans="1:10" x14ac:dyDescent="0.25">
      <c r="A2851" s="178">
        <v>44517</v>
      </c>
      <c r="B2851" s="34"/>
      <c r="C2851" s="128" t="s">
        <v>421</v>
      </c>
      <c r="D2851" s="128" t="s">
        <v>685</v>
      </c>
      <c r="E2851" s="85">
        <v>150266</v>
      </c>
      <c r="F2851" s="127" t="s">
        <v>396</v>
      </c>
      <c r="G2851" s="181">
        <v>5000</v>
      </c>
      <c r="H2851" s="145"/>
      <c r="I2851" s="168">
        <f t="shared" si="56"/>
        <v>10502491.190000011</v>
      </c>
      <c r="J2851" s="95"/>
    </row>
    <row r="2852" spans="1:10" x14ac:dyDescent="0.25">
      <c r="A2852" s="178">
        <v>44517</v>
      </c>
      <c r="B2852" s="34"/>
      <c r="C2852" s="128" t="s">
        <v>421</v>
      </c>
      <c r="D2852" s="128" t="s">
        <v>685</v>
      </c>
      <c r="E2852" s="85">
        <v>144247</v>
      </c>
      <c r="F2852" s="127" t="s">
        <v>396</v>
      </c>
      <c r="G2852" s="181">
        <v>3500</v>
      </c>
      <c r="H2852" s="145"/>
      <c r="I2852" s="168">
        <f t="shared" si="56"/>
        <v>10505991.190000011</v>
      </c>
      <c r="J2852" s="95"/>
    </row>
    <row r="2853" spans="1:10" x14ac:dyDescent="0.25">
      <c r="A2853" s="178">
        <v>44517</v>
      </c>
      <c r="B2853" s="34"/>
      <c r="C2853" s="128" t="s">
        <v>421</v>
      </c>
      <c r="D2853" s="128" t="s">
        <v>685</v>
      </c>
      <c r="E2853" s="85">
        <v>141330</v>
      </c>
      <c r="F2853" s="127" t="s">
        <v>396</v>
      </c>
      <c r="G2853" s="181">
        <v>5000</v>
      </c>
      <c r="H2853" s="145"/>
      <c r="I2853" s="168">
        <f t="shared" si="56"/>
        <v>10510991.190000011</v>
      </c>
      <c r="J2853" s="95"/>
    </row>
    <row r="2854" spans="1:10" x14ac:dyDescent="0.25">
      <c r="A2854" s="178">
        <v>44517</v>
      </c>
      <c r="B2854" s="34"/>
      <c r="C2854" s="128" t="s">
        <v>421</v>
      </c>
      <c r="D2854" s="128" t="s">
        <v>685</v>
      </c>
      <c r="E2854" s="85">
        <v>144305</v>
      </c>
      <c r="F2854" s="127" t="s">
        <v>396</v>
      </c>
      <c r="G2854" s="181">
        <v>3750</v>
      </c>
      <c r="H2854" s="145"/>
      <c r="I2854" s="168">
        <f t="shared" si="56"/>
        <v>10514741.190000011</v>
      </c>
      <c r="J2854" s="95"/>
    </row>
    <row r="2855" spans="1:10" x14ac:dyDescent="0.25">
      <c r="A2855" s="178">
        <v>44517</v>
      </c>
      <c r="B2855" s="34"/>
      <c r="C2855" s="128" t="s">
        <v>421</v>
      </c>
      <c r="D2855" s="128" t="s">
        <v>685</v>
      </c>
      <c r="E2855" s="85">
        <v>152349</v>
      </c>
      <c r="F2855" s="127" t="s">
        <v>396</v>
      </c>
      <c r="G2855" s="181">
        <v>5000</v>
      </c>
      <c r="H2855" s="145"/>
      <c r="I2855" s="168">
        <f t="shared" si="56"/>
        <v>10519741.190000011</v>
      </c>
      <c r="J2855" s="95"/>
    </row>
    <row r="2856" spans="1:10" x14ac:dyDescent="0.25">
      <c r="A2856" s="178">
        <v>44517</v>
      </c>
      <c r="B2856" s="34"/>
      <c r="C2856" s="128" t="s">
        <v>421</v>
      </c>
      <c r="D2856" s="128" t="s">
        <v>685</v>
      </c>
      <c r="E2856" s="85">
        <v>101170</v>
      </c>
      <c r="F2856" s="127" t="s">
        <v>396</v>
      </c>
      <c r="G2856" s="181">
        <v>5000</v>
      </c>
      <c r="H2856" s="145"/>
      <c r="I2856" s="168">
        <f t="shared" si="56"/>
        <v>10524741.190000011</v>
      </c>
      <c r="J2856" s="95"/>
    </row>
    <row r="2857" spans="1:10" x14ac:dyDescent="0.25">
      <c r="A2857" s="178">
        <v>44517</v>
      </c>
      <c r="B2857" s="34"/>
      <c r="C2857" s="128" t="s">
        <v>421</v>
      </c>
      <c r="D2857" s="128" t="s">
        <v>685</v>
      </c>
      <c r="E2857" s="85">
        <v>143296</v>
      </c>
      <c r="F2857" s="127" t="s">
        <v>396</v>
      </c>
      <c r="G2857" s="181">
        <v>5000</v>
      </c>
      <c r="H2857" s="145"/>
      <c r="I2857" s="168">
        <f t="shared" si="56"/>
        <v>10529741.190000011</v>
      </c>
      <c r="J2857" s="95"/>
    </row>
    <row r="2858" spans="1:10" x14ac:dyDescent="0.25">
      <c r="A2858" s="178">
        <v>44517</v>
      </c>
      <c r="B2858" s="34"/>
      <c r="C2858" s="128" t="s">
        <v>421</v>
      </c>
      <c r="D2858" s="128" t="s">
        <v>685</v>
      </c>
      <c r="E2858" s="85">
        <v>150355</v>
      </c>
      <c r="F2858" s="127" t="s">
        <v>396</v>
      </c>
      <c r="G2858" s="181">
        <v>5000</v>
      </c>
      <c r="H2858" s="145"/>
      <c r="I2858" s="168">
        <f t="shared" si="56"/>
        <v>10534741.190000011</v>
      </c>
      <c r="J2858" s="95"/>
    </row>
    <row r="2859" spans="1:10" x14ac:dyDescent="0.25">
      <c r="A2859" s="178">
        <v>44517</v>
      </c>
      <c r="B2859" s="34"/>
      <c r="C2859" s="128" t="s">
        <v>421</v>
      </c>
      <c r="D2859" s="128" t="s">
        <v>685</v>
      </c>
      <c r="E2859" s="85">
        <v>143299</v>
      </c>
      <c r="F2859" s="127" t="s">
        <v>396</v>
      </c>
      <c r="G2859" s="181">
        <v>5000</v>
      </c>
      <c r="H2859" s="145"/>
      <c r="I2859" s="168">
        <f t="shared" si="56"/>
        <v>10539741.190000011</v>
      </c>
      <c r="J2859" s="95"/>
    </row>
    <row r="2860" spans="1:10" x14ac:dyDescent="0.25">
      <c r="A2860" s="178">
        <v>44517</v>
      </c>
      <c r="B2860" s="34"/>
      <c r="C2860" s="128" t="s">
        <v>421</v>
      </c>
      <c r="D2860" s="128" t="s">
        <v>685</v>
      </c>
      <c r="E2860" s="85">
        <v>144314</v>
      </c>
      <c r="F2860" s="127" t="s">
        <v>396</v>
      </c>
      <c r="G2860" s="181">
        <v>5000</v>
      </c>
      <c r="H2860" s="145"/>
      <c r="I2860" s="168">
        <f t="shared" si="56"/>
        <v>10544741.190000011</v>
      </c>
      <c r="J2860" s="95"/>
    </row>
    <row r="2861" spans="1:10" x14ac:dyDescent="0.25">
      <c r="A2861" s="178">
        <v>44517</v>
      </c>
      <c r="B2861" s="34"/>
      <c r="C2861" s="128" t="s">
        <v>421</v>
      </c>
      <c r="D2861" s="128" t="s">
        <v>685</v>
      </c>
      <c r="E2861" s="85">
        <v>150343</v>
      </c>
      <c r="F2861" s="127" t="s">
        <v>396</v>
      </c>
      <c r="G2861" s="181">
        <v>5000</v>
      </c>
      <c r="H2861" s="145"/>
      <c r="I2861" s="168">
        <f t="shared" si="56"/>
        <v>10549741.190000011</v>
      </c>
      <c r="J2861" s="95"/>
    </row>
    <row r="2862" spans="1:10" x14ac:dyDescent="0.25">
      <c r="A2862" s="178">
        <v>44517</v>
      </c>
      <c r="B2862" s="34"/>
      <c r="C2862" s="128" t="s">
        <v>421</v>
      </c>
      <c r="D2862" s="128" t="s">
        <v>685</v>
      </c>
      <c r="E2862" s="85">
        <v>145328</v>
      </c>
      <c r="F2862" s="127" t="s">
        <v>396</v>
      </c>
      <c r="G2862" s="181">
        <v>5000</v>
      </c>
      <c r="H2862" s="145"/>
      <c r="I2862" s="168">
        <f t="shared" si="56"/>
        <v>10554741.190000011</v>
      </c>
      <c r="J2862" s="95"/>
    </row>
    <row r="2863" spans="1:10" x14ac:dyDescent="0.25">
      <c r="A2863" s="178">
        <v>44517</v>
      </c>
      <c r="B2863" s="34"/>
      <c r="C2863" s="128" t="s">
        <v>421</v>
      </c>
      <c r="D2863" s="128" t="s">
        <v>685</v>
      </c>
      <c r="E2863" s="85">
        <v>154429</v>
      </c>
      <c r="F2863" s="127" t="s">
        <v>396</v>
      </c>
      <c r="G2863" s="181">
        <v>7000</v>
      </c>
      <c r="H2863" s="145"/>
      <c r="I2863" s="168">
        <f t="shared" si="56"/>
        <v>10561741.190000011</v>
      </c>
      <c r="J2863" s="95"/>
    </row>
    <row r="2864" spans="1:10" x14ac:dyDescent="0.25">
      <c r="A2864" s="178">
        <v>44517</v>
      </c>
      <c r="B2864" s="34"/>
      <c r="C2864" s="128" t="s">
        <v>421</v>
      </c>
      <c r="D2864" s="128" t="s">
        <v>685</v>
      </c>
      <c r="E2864" s="85">
        <v>150346</v>
      </c>
      <c r="F2864" s="127" t="s">
        <v>396</v>
      </c>
      <c r="G2864" s="181">
        <v>5000</v>
      </c>
      <c r="H2864" s="145"/>
      <c r="I2864" s="168">
        <f t="shared" si="56"/>
        <v>10566741.190000011</v>
      </c>
      <c r="J2864" s="95"/>
    </row>
    <row r="2865" spans="1:10" x14ac:dyDescent="0.25">
      <c r="A2865" s="178">
        <v>44517</v>
      </c>
      <c r="B2865" s="34"/>
      <c r="C2865" s="128" t="s">
        <v>421</v>
      </c>
      <c r="D2865" s="128" t="s">
        <v>685</v>
      </c>
      <c r="E2865" s="85">
        <v>959071</v>
      </c>
      <c r="F2865" s="127" t="s">
        <v>396</v>
      </c>
      <c r="G2865" s="181">
        <v>7500</v>
      </c>
      <c r="H2865" s="145"/>
      <c r="I2865" s="168">
        <f t="shared" si="56"/>
        <v>10574241.190000011</v>
      </c>
      <c r="J2865" s="95"/>
    </row>
    <row r="2866" spans="1:10" x14ac:dyDescent="0.25">
      <c r="A2866" s="178">
        <v>44517</v>
      </c>
      <c r="B2866" s="34"/>
      <c r="C2866" s="128" t="s">
        <v>421</v>
      </c>
      <c r="D2866" s="128" t="s">
        <v>685</v>
      </c>
      <c r="E2866" s="85">
        <v>110154</v>
      </c>
      <c r="F2866" s="127" t="s">
        <v>396</v>
      </c>
      <c r="G2866" s="181">
        <v>7000</v>
      </c>
      <c r="H2866" s="145"/>
      <c r="I2866" s="168">
        <f t="shared" si="56"/>
        <v>10581241.190000011</v>
      </c>
      <c r="J2866" s="95"/>
    </row>
    <row r="2867" spans="1:10" x14ac:dyDescent="0.25">
      <c r="A2867" s="178">
        <v>44517</v>
      </c>
      <c r="B2867" s="34"/>
      <c r="C2867" s="128" t="s">
        <v>421</v>
      </c>
      <c r="D2867" s="128" t="s">
        <v>685</v>
      </c>
      <c r="E2867" s="85">
        <v>143302</v>
      </c>
      <c r="F2867" s="127" t="s">
        <v>396</v>
      </c>
      <c r="G2867" s="181">
        <v>7500</v>
      </c>
      <c r="H2867" s="145"/>
      <c r="I2867" s="168">
        <f t="shared" si="56"/>
        <v>10588741.190000011</v>
      </c>
      <c r="J2867" s="95"/>
    </row>
    <row r="2868" spans="1:10" x14ac:dyDescent="0.25">
      <c r="A2868" s="178">
        <v>44517</v>
      </c>
      <c r="B2868" s="34"/>
      <c r="C2868" s="128" t="s">
        <v>421</v>
      </c>
      <c r="D2868" s="128" t="s">
        <v>685</v>
      </c>
      <c r="E2868" s="85">
        <v>124310</v>
      </c>
      <c r="F2868" s="127" t="s">
        <v>396</v>
      </c>
      <c r="G2868" s="181">
        <v>7000</v>
      </c>
      <c r="H2868" s="145"/>
      <c r="I2868" s="168">
        <f t="shared" si="56"/>
        <v>10595741.190000011</v>
      </c>
      <c r="J2868" s="95"/>
    </row>
    <row r="2869" spans="1:10" x14ac:dyDescent="0.25">
      <c r="A2869" s="178">
        <v>44517</v>
      </c>
      <c r="B2869" s="34"/>
      <c r="C2869" s="128" t="s">
        <v>421</v>
      </c>
      <c r="D2869" s="128" t="s">
        <v>685</v>
      </c>
      <c r="E2869" s="85">
        <v>144308</v>
      </c>
      <c r="F2869" s="127" t="s">
        <v>396</v>
      </c>
      <c r="G2869" s="181">
        <v>7500</v>
      </c>
      <c r="H2869" s="145"/>
      <c r="I2869" s="168">
        <f t="shared" si="56"/>
        <v>10603241.190000011</v>
      </c>
      <c r="J2869" s="95"/>
    </row>
    <row r="2870" spans="1:10" x14ac:dyDescent="0.25">
      <c r="A2870" s="178">
        <v>44517</v>
      </c>
      <c r="B2870" s="34"/>
      <c r="C2870" s="128" t="s">
        <v>421</v>
      </c>
      <c r="D2870" s="128" t="s">
        <v>685</v>
      </c>
      <c r="E2870" s="85">
        <v>160373</v>
      </c>
      <c r="F2870" s="127" t="s">
        <v>396</v>
      </c>
      <c r="G2870" s="181">
        <v>7000</v>
      </c>
      <c r="H2870" s="145"/>
      <c r="I2870" s="168">
        <f t="shared" si="56"/>
        <v>10610241.190000011</v>
      </c>
      <c r="J2870" s="95"/>
    </row>
    <row r="2871" spans="1:10" x14ac:dyDescent="0.25">
      <c r="A2871" s="178">
        <v>44517</v>
      </c>
      <c r="B2871" s="34"/>
      <c r="C2871" s="128" t="s">
        <v>421</v>
      </c>
      <c r="D2871" s="128" t="s">
        <v>685</v>
      </c>
      <c r="E2871" s="85">
        <v>133154</v>
      </c>
      <c r="F2871" s="127" t="s">
        <v>396</v>
      </c>
      <c r="G2871" s="181">
        <v>10000</v>
      </c>
      <c r="H2871" s="145"/>
      <c r="I2871" s="168">
        <f t="shared" si="56"/>
        <v>10620241.190000011</v>
      </c>
      <c r="J2871" s="95"/>
    </row>
    <row r="2872" spans="1:10" x14ac:dyDescent="0.25">
      <c r="A2872" s="178">
        <v>44517</v>
      </c>
      <c r="B2872" s="34"/>
      <c r="C2872" s="128" t="s">
        <v>421</v>
      </c>
      <c r="D2872" s="128" t="s">
        <v>685</v>
      </c>
      <c r="E2872" s="85">
        <v>152346</v>
      </c>
      <c r="F2872" s="127" t="s">
        <v>396</v>
      </c>
      <c r="G2872" s="181">
        <v>7000</v>
      </c>
      <c r="H2872" s="145"/>
      <c r="I2872" s="168">
        <f t="shared" si="56"/>
        <v>10627241.190000011</v>
      </c>
      <c r="J2872" s="95"/>
    </row>
    <row r="2873" spans="1:10" x14ac:dyDescent="0.25">
      <c r="A2873" s="178">
        <v>44517</v>
      </c>
      <c r="B2873" s="34"/>
      <c r="C2873" s="128" t="s">
        <v>421</v>
      </c>
      <c r="D2873" s="128" t="s">
        <v>685</v>
      </c>
      <c r="E2873" s="85">
        <v>110187</v>
      </c>
      <c r="F2873" s="127" t="s">
        <v>396</v>
      </c>
      <c r="G2873" s="181">
        <v>10500</v>
      </c>
      <c r="H2873" s="145"/>
      <c r="I2873" s="168">
        <f t="shared" si="56"/>
        <v>10637741.190000011</v>
      </c>
      <c r="J2873" s="95"/>
    </row>
    <row r="2874" spans="1:10" x14ac:dyDescent="0.25">
      <c r="A2874" s="178">
        <v>44517</v>
      </c>
      <c r="B2874" s="34"/>
      <c r="C2874" s="128" t="s">
        <v>421</v>
      </c>
      <c r="D2874" s="128" t="s">
        <v>685</v>
      </c>
      <c r="E2874" s="85">
        <v>142269</v>
      </c>
      <c r="F2874" s="127" t="s">
        <v>396</v>
      </c>
      <c r="G2874" s="181">
        <v>7000</v>
      </c>
      <c r="H2874" s="145"/>
      <c r="I2874" s="168">
        <f t="shared" si="56"/>
        <v>10644741.190000011</v>
      </c>
      <c r="J2874" s="95"/>
    </row>
    <row r="2875" spans="1:10" x14ac:dyDescent="0.25">
      <c r="A2875" s="178">
        <v>44517</v>
      </c>
      <c r="B2875" s="34"/>
      <c r="C2875" s="128" t="s">
        <v>421</v>
      </c>
      <c r="D2875" s="128" t="s">
        <v>685</v>
      </c>
      <c r="E2875" s="85">
        <v>130211</v>
      </c>
      <c r="F2875" s="127" t="s">
        <v>396</v>
      </c>
      <c r="G2875" s="181">
        <v>12500</v>
      </c>
      <c r="H2875" s="145"/>
      <c r="I2875" s="168">
        <f t="shared" si="56"/>
        <v>10657241.190000011</v>
      </c>
      <c r="J2875" s="95"/>
    </row>
    <row r="2876" spans="1:10" x14ac:dyDescent="0.25">
      <c r="A2876" s="178">
        <v>44517</v>
      </c>
      <c r="B2876" s="34"/>
      <c r="C2876" s="128" t="s">
        <v>421</v>
      </c>
      <c r="D2876" s="128" t="s">
        <v>685</v>
      </c>
      <c r="E2876" s="85">
        <v>143329</v>
      </c>
      <c r="F2876" s="127" t="s">
        <v>396</v>
      </c>
      <c r="G2876" s="181">
        <v>7500</v>
      </c>
      <c r="H2876" s="145"/>
      <c r="I2876" s="168">
        <f t="shared" si="56"/>
        <v>10664741.190000011</v>
      </c>
      <c r="J2876" s="95"/>
    </row>
    <row r="2877" spans="1:10" x14ac:dyDescent="0.25">
      <c r="A2877" s="178">
        <v>44517</v>
      </c>
      <c r="B2877" s="34"/>
      <c r="C2877" s="128" t="s">
        <v>421</v>
      </c>
      <c r="D2877" s="128" t="s">
        <v>685</v>
      </c>
      <c r="E2877" s="85">
        <v>105185</v>
      </c>
      <c r="F2877" s="127" t="s">
        <v>396</v>
      </c>
      <c r="G2877" s="181">
        <v>14000</v>
      </c>
      <c r="H2877" s="145"/>
      <c r="I2877" s="168">
        <f t="shared" si="56"/>
        <v>10678741.190000011</v>
      </c>
      <c r="J2877" s="95"/>
    </row>
    <row r="2878" spans="1:10" x14ac:dyDescent="0.25">
      <c r="A2878" s="178">
        <v>44517</v>
      </c>
      <c r="B2878" s="34"/>
      <c r="C2878" s="128" t="s">
        <v>421</v>
      </c>
      <c r="D2878" s="128" t="s">
        <v>685</v>
      </c>
      <c r="E2878" s="85">
        <v>142278</v>
      </c>
      <c r="F2878" s="127" t="s">
        <v>396</v>
      </c>
      <c r="G2878" s="181">
        <v>10000</v>
      </c>
      <c r="H2878" s="145"/>
      <c r="I2878" s="168">
        <f t="shared" si="56"/>
        <v>10688741.190000011</v>
      </c>
      <c r="J2878" s="95"/>
    </row>
    <row r="2879" spans="1:10" x14ac:dyDescent="0.25">
      <c r="A2879" s="178">
        <v>44517</v>
      </c>
      <c r="B2879" s="34"/>
      <c r="C2879" s="128" t="s">
        <v>421</v>
      </c>
      <c r="D2879" s="128" t="s">
        <v>685</v>
      </c>
      <c r="E2879" s="85">
        <v>105188</v>
      </c>
      <c r="F2879" s="127" t="s">
        <v>396</v>
      </c>
      <c r="G2879" s="181">
        <v>14000</v>
      </c>
      <c r="H2879" s="145"/>
      <c r="I2879" s="168">
        <f t="shared" si="56"/>
        <v>10702741.190000011</v>
      </c>
      <c r="J2879" s="95"/>
    </row>
    <row r="2880" spans="1:10" x14ac:dyDescent="0.25">
      <c r="A2880" s="178">
        <v>44517</v>
      </c>
      <c r="B2880" s="34"/>
      <c r="C2880" s="128" t="s">
        <v>421</v>
      </c>
      <c r="D2880" s="128" t="s">
        <v>685</v>
      </c>
      <c r="E2880" s="85">
        <v>143284</v>
      </c>
      <c r="F2880" s="127" t="s">
        <v>396</v>
      </c>
      <c r="G2880" s="181">
        <v>10000</v>
      </c>
      <c r="H2880" s="145"/>
      <c r="I2880" s="168">
        <f t="shared" si="56"/>
        <v>10712741.190000011</v>
      </c>
      <c r="J2880" s="95"/>
    </row>
    <row r="2881" spans="1:10" x14ac:dyDescent="0.25">
      <c r="A2881" s="178">
        <v>44517</v>
      </c>
      <c r="B2881" s="34"/>
      <c r="C2881" s="128" t="s">
        <v>421</v>
      </c>
      <c r="D2881" s="128" t="s">
        <v>685</v>
      </c>
      <c r="E2881" s="85">
        <v>101152</v>
      </c>
      <c r="F2881" s="127" t="s">
        <v>396</v>
      </c>
      <c r="G2881" s="181">
        <v>14000</v>
      </c>
      <c r="H2881" s="145"/>
      <c r="I2881" s="168">
        <f t="shared" si="56"/>
        <v>10726741.190000011</v>
      </c>
      <c r="J2881" s="95"/>
    </row>
    <row r="2882" spans="1:10" x14ac:dyDescent="0.25">
      <c r="A2882" s="178">
        <v>44517</v>
      </c>
      <c r="B2882" s="34"/>
      <c r="C2882" s="128" t="s">
        <v>421</v>
      </c>
      <c r="D2882" s="128" t="s">
        <v>685</v>
      </c>
      <c r="E2882" s="85">
        <v>110157</v>
      </c>
      <c r="F2882" s="127" t="s">
        <v>396</v>
      </c>
      <c r="G2882" s="181">
        <v>10500</v>
      </c>
      <c r="H2882" s="145"/>
      <c r="I2882" s="168">
        <f t="shared" si="56"/>
        <v>10737241.190000011</v>
      </c>
      <c r="J2882" s="95"/>
    </row>
    <row r="2883" spans="1:10" x14ac:dyDescent="0.25">
      <c r="A2883" s="178">
        <v>44517</v>
      </c>
      <c r="B2883" s="34"/>
      <c r="C2883" s="128" t="s">
        <v>421</v>
      </c>
      <c r="D2883" s="128" t="s">
        <v>685</v>
      </c>
      <c r="E2883" s="85">
        <v>143254</v>
      </c>
      <c r="F2883" s="127" t="s">
        <v>396</v>
      </c>
      <c r="G2883" s="181">
        <v>14000</v>
      </c>
      <c r="H2883" s="145"/>
      <c r="I2883" s="168">
        <f t="shared" si="56"/>
        <v>10751241.190000011</v>
      </c>
      <c r="J2883" s="95"/>
    </row>
    <row r="2884" spans="1:10" x14ac:dyDescent="0.25">
      <c r="A2884" s="178">
        <v>44517</v>
      </c>
      <c r="B2884" s="34"/>
      <c r="C2884" s="128" t="s">
        <v>421</v>
      </c>
      <c r="D2884" s="128" t="s">
        <v>685</v>
      </c>
      <c r="E2884" s="85">
        <v>120195</v>
      </c>
      <c r="F2884" s="127" t="s">
        <v>396</v>
      </c>
      <c r="G2884" s="145">
        <v>10500</v>
      </c>
      <c r="H2884" s="145"/>
      <c r="I2884" s="168">
        <f t="shared" si="56"/>
        <v>10761741.190000011</v>
      </c>
      <c r="J2884" s="95"/>
    </row>
    <row r="2885" spans="1:10" x14ac:dyDescent="0.25">
      <c r="A2885" s="178">
        <v>44517</v>
      </c>
      <c r="B2885" s="34"/>
      <c r="C2885" s="128" t="s">
        <v>421</v>
      </c>
      <c r="D2885" s="128" t="s">
        <v>685</v>
      </c>
      <c r="E2885" s="85">
        <v>143178</v>
      </c>
      <c r="F2885" s="127" t="s">
        <v>396</v>
      </c>
      <c r="G2885" s="180">
        <v>14000</v>
      </c>
      <c r="H2885" s="145"/>
      <c r="I2885" s="168">
        <f t="shared" si="56"/>
        <v>10775741.190000011</v>
      </c>
      <c r="J2885" s="95"/>
    </row>
    <row r="2886" spans="1:10" x14ac:dyDescent="0.25">
      <c r="A2886" s="178">
        <v>44517</v>
      </c>
      <c r="B2886" s="34"/>
      <c r="C2886" s="128" t="s">
        <v>421</v>
      </c>
      <c r="D2886" s="128" t="s">
        <v>685</v>
      </c>
      <c r="E2886" s="85">
        <v>120198</v>
      </c>
      <c r="F2886" s="127" t="s">
        <v>396</v>
      </c>
      <c r="G2886" s="180">
        <v>10500</v>
      </c>
      <c r="H2886" s="145"/>
      <c r="I2886" s="168">
        <f t="shared" si="56"/>
        <v>10786241.190000011</v>
      </c>
      <c r="J2886" s="95"/>
    </row>
    <row r="2887" spans="1:10" x14ac:dyDescent="0.25">
      <c r="A2887" s="178">
        <v>44517</v>
      </c>
      <c r="B2887" s="34"/>
      <c r="C2887" s="128" t="s">
        <v>421</v>
      </c>
      <c r="D2887" s="128" t="s">
        <v>685</v>
      </c>
      <c r="E2887" s="85">
        <v>105059</v>
      </c>
      <c r="F2887" s="127" t="s">
        <v>396</v>
      </c>
      <c r="G2887" s="180">
        <v>17500</v>
      </c>
      <c r="H2887" s="145"/>
      <c r="I2887" s="168">
        <f t="shared" si="56"/>
        <v>10803741.190000011</v>
      </c>
      <c r="J2887" s="95"/>
    </row>
    <row r="2888" spans="1:10" x14ac:dyDescent="0.25">
      <c r="A2888" s="178">
        <v>44517</v>
      </c>
      <c r="B2888" s="34"/>
      <c r="C2888" s="128" t="s">
        <v>421</v>
      </c>
      <c r="D2888" s="128" t="s">
        <v>685</v>
      </c>
      <c r="E2888" s="85">
        <v>120201</v>
      </c>
      <c r="F2888" s="127" t="s">
        <v>396</v>
      </c>
      <c r="G2888" s="180">
        <v>10500</v>
      </c>
      <c r="H2888" s="145"/>
      <c r="I2888" s="168">
        <f t="shared" si="56"/>
        <v>10814241.190000011</v>
      </c>
      <c r="J2888" s="95"/>
    </row>
    <row r="2889" spans="1:10" x14ac:dyDescent="0.25">
      <c r="A2889" s="178">
        <v>44517</v>
      </c>
      <c r="B2889" s="34"/>
      <c r="C2889" s="128" t="s">
        <v>421</v>
      </c>
      <c r="D2889" s="128" t="s">
        <v>685</v>
      </c>
      <c r="E2889" s="85">
        <v>160318</v>
      </c>
      <c r="F2889" s="127" t="s">
        <v>396</v>
      </c>
      <c r="G2889" s="180">
        <v>17500</v>
      </c>
      <c r="H2889" s="145"/>
      <c r="I2889" s="168">
        <f t="shared" si="56"/>
        <v>10831741.190000011</v>
      </c>
      <c r="J2889" s="95"/>
    </row>
    <row r="2890" spans="1:10" x14ac:dyDescent="0.25">
      <c r="A2890" s="178">
        <v>44517</v>
      </c>
      <c r="B2890" s="34"/>
      <c r="C2890" s="128" t="s">
        <v>421</v>
      </c>
      <c r="D2890" s="128" t="s">
        <v>685</v>
      </c>
      <c r="E2890" s="85">
        <v>110093</v>
      </c>
      <c r="F2890" s="127" t="s">
        <v>396</v>
      </c>
      <c r="G2890" s="180">
        <v>10500</v>
      </c>
      <c r="H2890" s="145"/>
      <c r="I2890" s="168">
        <f t="shared" si="56"/>
        <v>10842241.190000011</v>
      </c>
      <c r="J2890" s="95"/>
    </row>
    <row r="2891" spans="1:10" x14ac:dyDescent="0.25">
      <c r="A2891" s="178">
        <v>44517</v>
      </c>
      <c r="B2891" s="34"/>
      <c r="C2891" s="128" t="s">
        <v>421</v>
      </c>
      <c r="D2891" s="128" t="s">
        <v>685</v>
      </c>
      <c r="E2891" s="85">
        <v>145264</v>
      </c>
      <c r="F2891" s="127" t="s">
        <v>396</v>
      </c>
      <c r="G2891" s="180">
        <v>17500</v>
      </c>
      <c r="H2891" s="145"/>
      <c r="I2891" s="168">
        <f t="shared" si="56"/>
        <v>10859741.190000011</v>
      </c>
      <c r="J2891" s="95"/>
    </row>
    <row r="2892" spans="1:10" x14ac:dyDescent="0.25">
      <c r="A2892" s="178">
        <v>44517</v>
      </c>
      <c r="B2892" s="34"/>
      <c r="C2892" s="128" t="s">
        <v>421</v>
      </c>
      <c r="D2892" s="128" t="s">
        <v>685</v>
      </c>
      <c r="E2892" s="85">
        <v>133157</v>
      </c>
      <c r="F2892" s="127" t="s">
        <v>396</v>
      </c>
      <c r="G2892" s="180">
        <v>10500</v>
      </c>
      <c r="H2892" s="145"/>
      <c r="I2892" s="168">
        <f t="shared" si="56"/>
        <v>10870241.190000011</v>
      </c>
      <c r="J2892" s="95"/>
    </row>
    <row r="2893" spans="1:10" x14ac:dyDescent="0.25">
      <c r="A2893" s="178">
        <v>44517</v>
      </c>
      <c r="B2893" s="34"/>
      <c r="C2893" s="128" t="s">
        <v>421</v>
      </c>
      <c r="D2893" s="128" t="s">
        <v>685</v>
      </c>
      <c r="E2893" s="85">
        <v>700517</v>
      </c>
      <c r="F2893" s="127" t="s">
        <v>396</v>
      </c>
      <c r="G2893" s="180">
        <v>18900</v>
      </c>
      <c r="H2893" s="145"/>
      <c r="I2893" s="168">
        <f t="shared" si="56"/>
        <v>10889141.190000011</v>
      </c>
      <c r="J2893" s="95"/>
    </row>
    <row r="2894" spans="1:10" x14ac:dyDescent="0.25">
      <c r="A2894" s="178">
        <v>44517</v>
      </c>
      <c r="B2894" s="34"/>
      <c r="C2894" s="128" t="s">
        <v>421</v>
      </c>
      <c r="D2894" s="128" t="s">
        <v>685</v>
      </c>
      <c r="E2894" s="85">
        <v>113131</v>
      </c>
      <c r="F2894" s="127" t="s">
        <v>396</v>
      </c>
      <c r="G2894" s="180">
        <v>12000</v>
      </c>
      <c r="H2894" s="145"/>
      <c r="I2894" s="168">
        <f t="shared" ref="I2894:I2929" si="57">I2893+G2894</f>
        <v>10901141.190000011</v>
      </c>
      <c r="J2894" s="95"/>
    </row>
    <row r="2895" spans="1:10" x14ac:dyDescent="0.25">
      <c r="A2895" s="178">
        <v>44517</v>
      </c>
      <c r="B2895" s="34"/>
      <c r="C2895" s="128" t="s">
        <v>421</v>
      </c>
      <c r="D2895" s="128" t="s">
        <v>685</v>
      </c>
      <c r="E2895" s="85">
        <v>103102</v>
      </c>
      <c r="F2895" s="127" t="s">
        <v>396</v>
      </c>
      <c r="G2895" s="180">
        <v>21000</v>
      </c>
      <c r="H2895" s="145"/>
      <c r="I2895" s="168">
        <f t="shared" si="57"/>
        <v>10922141.190000011</v>
      </c>
      <c r="J2895" s="95"/>
    </row>
    <row r="2896" spans="1:10" x14ac:dyDescent="0.25">
      <c r="A2896" s="178">
        <v>44517</v>
      </c>
      <c r="B2896" s="34"/>
      <c r="C2896" s="128" t="s">
        <v>421</v>
      </c>
      <c r="D2896" s="128" t="s">
        <v>685</v>
      </c>
      <c r="E2896" s="85">
        <v>142275</v>
      </c>
      <c r="F2896" s="127" t="s">
        <v>396</v>
      </c>
      <c r="G2896" s="180">
        <v>12500</v>
      </c>
      <c r="H2896" s="145"/>
      <c r="I2896" s="168">
        <f t="shared" si="57"/>
        <v>10934641.190000011</v>
      </c>
      <c r="J2896" s="95"/>
    </row>
    <row r="2897" spans="1:10" x14ac:dyDescent="0.25">
      <c r="A2897" s="178">
        <v>44517</v>
      </c>
      <c r="B2897" s="34"/>
      <c r="C2897" s="128" t="s">
        <v>421</v>
      </c>
      <c r="D2897" s="128" t="s">
        <v>685</v>
      </c>
      <c r="E2897" s="85">
        <v>144320</v>
      </c>
      <c r="F2897" s="127" t="s">
        <v>396</v>
      </c>
      <c r="G2897" s="180">
        <v>28000</v>
      </c>
      <c r="H2897" s="145"/>
      <c r="I2897" s="168">
        <f t="shared" si="57"/>
        <v>10962641.190000011</v>
      </c>
      <c r="J2897" s="95"/>
    </row>
    <row r="2898" spans="1:10" x14ac:dyDescent="0.25">
      <c r="A2898" s="178">
        <v>44517</v>
      </c>
      <c r="B2898" s="34"/>
      <c r="C2898" s="128" t="s">
        <v>421</v>
      </c>
      <c r="D2898" s="128" t="s">
        <v>685</v>
      </c>
      <c r="E2898" s="85">
        <v>143281</v>
      </c>
      <c r="F2898" s="127" t="s">
        <v>396</v>
      </c>
      <c r="G2898" s="180">
        <v>12500</v>
      </c>
      <c r="H2898" s="145"/>
      <c r="I2898" s="168">
        <f t="shared" si="57"/>
        <v>10975141.190000011</v>
      </c>
      <c r="J2898" s="95"/>
    </row>
    <row r="2899" spans="1:10" x14ac:dyDescent="0.25">
      <c r="A2899" s="178">
        <v>44517</v>
      </c>
      <c r="B2899" s="34"/>
      <c r="C2899" s="128" t="s">
        <v>421</v>
      </c>
      <c r="D2899" s="128" t="s">
        <v>685</v>
      </c>
      <c r="E2899" s="85">
        <v>120210</v>
      </c>
      <c r="F2899" s="127" t="s">
        <v>396</v>
      </c>
      <c r="G2899" s="180">
        <v>35000</v>
      </c>
      <c r="H2899" s="145"/>
      <c r="I2899" s="168">
        <f t="shared" si="57"/>
        <v>11010141.190000011</v>
      </c>
      <c r="J2899" s="95"/>
    </row>
    <row r="2900" spans="1:10" x14ac:dyDescent="0.25">
      <c r="A2900" s="178">
        <v>44517</v>
      </c>
      <c r="B2900" s="34"/>
      <c r="C2900" s="128" t="s">
        <v>421</v>
      </c>
      <c r="D2900" s="128" t="s">
        <v>685</v>
      </c>
      <c r="E2900" s="85">
        <v>122193</v>
      </c>
      <c r="F2900" s="127" t="s">
        <v>396</v>
      </c>
      <c r="G2900" s="180">
        <v>14000</v>
      </c>
      <c r="H2900" s="145"/>
      <c r="I2900" s="168">
        <f t="shared" si="57"/>
        <v>11024141.190000011</v>
      </c>
      <c r="J2900" s="95"/>
    </row>
    <row r="2901" spans="1:10" x14ac:dyDescent="0.25">
      <c r="A2901" s="178">
        <v>44517</v>
      </c>
      <c r="B2901" s="34"/>
      <c r="C2901" s="128" t="s">
        <v>421</v>
      </c>
      <c r="D2901" s="128" t="s">
        <v>685</v>
      </c>
      <c r="E2901" s="85">
        <v>120216</v>
      </c>
      <c r="F2901" s="127" t="s">
        <v>396</v>
      </c>
      <c r="G2901" s="180">
        <v>35000</v>
      </c>
      <c r="H2901" s="145"/>
      <c r="I2901" s="168">
        <f t="shared" si="57"/>
        <v>11059141.190000011</v>
      </c>
      <c r="J2901" s="95"/>
    </row>
    <row r="2902" spans="1:10" x14ac:dyDescent="0.25">
      <c r="A2902" s="178">
        <v>44517</v>
      </c>
      <c r="B2902" s="34"/>
      <c r="C2902" s="128" t="s">
        <v>421</v>
      </c>
      <c r="D2902" s="128" t="s">
        <v>685</v>
      </c>
      <c r="E2902" s="85">
        <v>131291</v>
      </c>
      <c r="F2902" s="127" t="s">
        <v>396</v>
      </c>
      <c r="G2902" s="180">
        <v>14000</v>
      </c>
      <c r="H2902" s="145"/>
      <c r="I2902" s="168">
        <f t="shared" si="57"/>
        <v>11073141.190000011</v>
      </c>
      <c r="J2902" s="95"/>
    </row>
    <row r="2903" spans="1:10" x14ac:dyDescent="0.25">
      <c r="A2903" s="178">
        <v>44517</v>
      </c>
      <c r="B2903" s="34"/>
      <c r="C2903" s="128" t="s">
        <v>421</v>
      </c>
      <c r="D2903" s="128" t="s">
        <v>685</v>
      </c>
      <c r="E2903" s="85">
        <v>120219</v>
      </c>
      <c r="F2903" s="127" t="s">
        <v>396</v>
      </c>
      <c r="G2903" s="180">
        <v>35000</v>
      </c>
      <c r="H2903" s="145"/>
      <c r="I2903" s="168">
        <f t="shared" si="57"/>
        <v>11108141.190000011</v>
      </c>
      <c r="J2903" s="95"/>
    </row>
    <row r="2904" spans="1:10" x14ac:dyDescent="0.25">
      <c r="A2904" s="178">
        <v>44517</v>
      </c>
      <c r="B2904" s="34"/>
      <c r="C2904" s="128" t="s">
        <v>421</v>
      </c>
      <c r="D2904" s="128" t="s">
        <v>685</v>
      </c>
      <c r="E2904" s="85">
        <v>131285</v>
      </c>
      <c r="F2904" s="127" t="s">
        <v>396</v>
      </c>
      <c r="G2904" s="180">
        <v>14000</v>
      </c>
      <c r="H2904" s="145"/>
      <c r="I2904" s="168">
        <f t="shared" si="57"/>
        <v>11122141.190000011</v>
      </c>
      <c r="J2904" s="95"/>
    </row>
    <row r="2905" spans="1:10" x14ac:dyDescent="0.25">
      <c r="A2905" s="178">
        <v>44517</v>
      </c>
      <c r="B2905" s="34"/>
      <c r="C2905" s="128" t="s">
        <v>421</v>
      </c>
      <c r="D2905" s="128" t="s">
        <v>685</v>
      </c>
      <c r="E2905" s="85">
        <v>120225</v>
      </c>
      <c r="F2905" s="127" t="s">
        <v>396</v>
      </c>
      <c r="G2905" s="180">
        <v>35000</v>
      </c>
      <c r="H2905" s="145"/>
      <c r="I2905" s="168">
        <f t="shared" si="57"/>
        <v>11157141.190000011</v>
      </c>
      <c r="J2905" s="95"/>
    </row>
    <row r="2906" spans="1:10" x14ac:dyDescent="0.25">
      <c r="A2906" s="178">
        <v>44517</v>
      </c>
      <c r="B2906" s="34"/>
      <c r="C2906" s="128" t="s">
        <v>421</v>
      </c>
      <c r="D2906" s="128" t="s">
        <v>685</v>
      </c>
      <c r="E2906" s="85">
        <v>143181</v>
      </c>
      <c r="F2906" s="127" t="s">
        <v>396</v>
      </c>
      <c r="G2906" s="180">
        <v>14000</v>
      </c>
      <c r="H2906" s="145"/>
      <c r="I2906" s="168">
        <f t="shared" si="57"/>
        <v>11171141.190000011</v>
      </c>
      <c r="J2906" s="95"/>
    </row>
    <row r="2907" spans="1:10" x14ac:dyDescent="0.25">
      <c r="A2907" s="178">
        <v>44517</v>
      </c>
      <c r="B2907" s="34"/>
      <c r="C2907" s="128" t="s">
        <v>421</v>
      </c>
      <c r="D2907" s="128" t="s">
        <v>685</v>
      </c>
      <c r="E2907" s="85">
        <v>120234</v>
      </c>
      <c r="F2907" s="127" t="s">
        <v>396</v>
      </c>
      <c r="G2907" s="180">
        <v>35000</v>
      </c>
      <c r="H2907" s="145"/>
      <c r="I2907" s="168">
        <f t="shared" si="57"/>
        <v>11206141.190000011</v>
      </c>
      <c r="J2907" s="95"/>
    </row>
    <row r="2908" spans="1:10" x14ac:dyDescent="0.25">
      <c r="A2908" s="178">
        <v>44517</v>
      </c>
      <c r="B2908" s="34"/>
      <c r="C2908" s="128" t="s">
        <v>421</v>
      </c>
      <c r="D2908" s="128" t="s">
        <v>685</v>
      </c>
      <c r="E2908" s="85">
        <v>112217</v>
      </c>
      <c r="F2908" s="127" t="s">
        <v>396</v>
      </c>
      <c r="G2908" s="180">
        <v>17500</v>
      </c>
      <c r="H2908" s="145"/>
      <c r="I2908" s="168">
        <f t="shared" si="57"/>
        <v>11223641.190000011</v>
      </c>
      <c r="J2908" s="95"/>
    </row>
    <row r="2909" spans="1:10" x14ac:dyDescent="0.25">
      <c r="A2909" s="178">
        <v>44517</v>
      </c>
      <c r="B2909" s="34"/>
      <c r="C2909" s="128" t="s">
        <v>421</v>
      </c>
      <c r="D2909" s="128" t="s">
        <v>685</v>
      </c>
      <c r="E2909" s="85">
        <v>700877</v>
      </c>
      <c r="F2909" s="127" t="s">
        <v>396</v>
      </c>
      <c r="G2909" s="180">
        <v>90000</v>
      </c>
      <c r="H2909" s="145"/>
      <c r="I2909" s="168">
        <f t="shared" si="57"/>
        <v>11313641.190000011</v>
      </c>
      <c r="J2909" s="95"/>
    </row>
    <row r="2910" spans="1:10" x14ac:dyDescent="0.25">
      <c r="A2910" s="178">
        <v>44517</v>
      </c>
      <c r="B2910" s="34"/>
      <c r="C2910" s="128" t="s">
        <v>421</v>
      </c>
      <c r="D2910" s="128" t="s">
        <v>685</v>
      </c>
      <c r="E2910" s="85">
        <v>112166</v>
      </c>
      <c r="F2910" s="127" t="s">
        <v>396</v>
      </c>
      <c r="G2910" s="180">
        <v>17500</v>
      </c>
      <c r="H2910" s="145"/>
      <c r="I2910" s="168">
        <f t="shared" si="57"/>
        <v>11331141.190000011</v>
      </c>
      <c r="J2910" s="95"/>
    </row>
    <row r="2911" spans="1:10" x14ac:dyDescent="0.25">
      <c r="A2911" s="178">
        <v>44517</v>
      </c>
      <c r="B2911" s="34"/>
      <c r="C2911" s="128" t="s">
        <v>421</v>
      </c>
      <c r="D2911" s="128" t="s">
        <v>685</v>
      </c>
      <c r="E2911" s="85">
        <v>101149</v>
      </c>
      <c r="F2911" s="127" t="s">
        <v>396</v>
      </c>
      <c r="G2911" s="180">
        <v>17500</v>
      </c>
      <c r="H2911" s="145"/>
      <c r="I2911" s="168">
        <f t="shared" si="57"/>
        <v>11348641.190000011</v>
      </c>
      <c r="J2911" s="95"/>
    </row>
    <row r="2912" spans="1:10" x14ac:dyDescent="0.25">
      <c r="A2912" s="178">
        <v>44517</v>
      </c>
      <c r="B2912" s="34"/>
      <c r="C2912" s="128" t="s">
        <v>421</v>
      </c>
      <c r="D2912" s="128" t="s">
        <v>685</v>
      </c>
      <c r="E2912" s="85">
        <v>110151</v>
      </c>
      <c r="F2912" s="127" t="s">
        <v>396</v>
      </c>
      <c r="G2912" s="180">
        <v>21000</v>
      </c>
      <c r="H2912" s="145"/>
      <c r="I2912" s="168">
        <f t="shared" si="57"/>
        <v>11369641.190000011</v>
      </c>
      <c r="J2912" s="95"/>
    </row>
    <row r="2913" spans="1:10" x14ac:dyDescent="0.25">
      <c r="A2913" s="178">
        <v>44517</v>
      </c>
      <c r="B2913" s="34"/>
      <c r="C2913" s="128" t="s">
        <v>421</v>
      </c>
      <c r="D2913" s="128" t="s">
        <v>685</v>
      </c>
      <c r="E2913" s="85">
        <v>130255</v>
      </c>
      <c r="F2913" s="127" t="s">
        <v>396</v>
      </c>
      <c r="G2913" s="180">
        <v>21000</v>
      </c>
      <c r="H2913" s="145"/>
      <c r="I2913" s="168">
        <f t="shared" si="57"/>
        <v>11390641.190000011</v>
      </c>
      <c r="J2913" s="95"/>
    </row>
    <row r="2914" spans="1:10" x14ac:dyDescent="0.25">
      <c r="A2914" s="178">
        <v>44517</v>
      </c>
      <c r="B2914" s="34"/>
      <c r="C2914" s="128" t="s">
        <v>421</v>
      </c>
      <c r="D2914" s="128" t="s">
        <v>685</v>
      </c>
      <c r="E2914" s="85">
        <v>130258</v>
      </c>
      <c r="F2914" s="127" t="s">
        <v>396</v>
      </c>
      <c r="G2914" s="180">
        <v>21000</v>
      </c>
      <c r="H2914" s="145"/>
      <c r="I2914" s="168">
        <f t="shared" si="57"/>
        <v>11411641.190000011</v>
      </c>
      <c r="J2914" s="95"/>
    </row>
    <row r="2915" spans="1:10" x14ac:dyDescent="0.25">
      <c r="A2915" s="178">
        <v>44517</v>
      </c>
      <c r="B2915" s="34"/>
      <c r="C2915" s="128" t="s">
        <v>421</v>
      </c>
      <c r="D2915" s="128" t="s">
        <v>685</v>
      </c>
      <c r="E2915" s="85">
        <v>130147</v>
      </c>
      <c r="F2915" s="127" t="s">
        <v>396</v>
      </c>
      <c r="G2915" s="180">
        <v>28198</v>
      </c>
      <c r="H2915" s="145"/>
      <c r="I2915" s="168">
        <f t="shared" si="57"/>
        <v>11439839.190000011</v>
      </c>
      <c r="J2915" s="95"/>
    </row>
    <row r="2916" spans="1:10" x14ac:dyDescent="0.25">
      <c r="A2916" s="178">
        <v>44517</v>
      </c>
      <c r="B2916" s="34"/>
      <c r="C2916" s="128" t="s">
        <v>421</v>
      </c>
      <c r="D2916" s="128" t="s">
        <v>685</v>
      </c>
      <c r="E2916" s="85">
        <v>120207</v>
      </c>
      <c r="F2916" s="127" t="s">
        <v>396</v>
      </c>
      <c r="G2916" s="180">
        <v>35000</v>
      </c>
      <c r="H2916" s="145"/>
      <c r="I2916" s="168">
        <f t="shared" si="57"/>
        <v>11474839.190000011</v>
      </c>
      <c r="J2916" s="95"/>
    </row>
    <row r="2917" spans="1:10" x14ac:dyDescent="0.25">
      <c r="A2917" s="178">
        <v>44517</v>
      </c>
      <c r="B2917" s="34"/>
      <c r="C2917" s="128" t="s">
        <v>421</v>
      </c>
      <c r="D2917" s="128" t="s">
        <v>685</v>
      </c>
      <c r="E2917" s="85">
        <v>120213</v>
      </c>
      <c r="F2917" s="127" t="s">
        <v>396</v>
      </c>
      <c r="G2917" s="180">
        <v>35000</v>
      </c>
      <c r="H2917" s="145"/>
      <c r="I2917" s="168">
        <f t="shared" si="57"/>
        <v>11509839.190000011</v>
      </c>
      <c r="J2917" s="95"/>
    </row>
    <row r="2918" spans="1:10" x14ac:dyDescent="0.25">
      <c r="A2918" s="178">
        <v>44517</v>
      </c>
      <c r="B2918" s="34"/>
      <c r="C2918" s="128" t="s">
        <v>421</v>
      </c>
      <c r="D2918" s="128" t="s">
        <v>685</v>
      </c>
      <c r="E2918" s="85">
        <v>120222</v>
      </c>
      <c r="F2918" s="127" t="s">
        <v>396</v>
      </c>
      <c r="G2918" s="180">
        <v>35000</v>
      </c>
      <c r="H2918" s="145"/>
      <c r="I2918" s="168">
        <f t="shared" si="57"/>
        <v>11544839.190000011</v>
      </c>
      <c r="J2918" s="95"/>
    </row>
    <row r="2919" spans="1:10" x14ac:dyDescent="0.25">
      <c r="A2919" s="178">
        <v>44517</v>
      </c>
      <c r="B2919" s="34"/>
      <c r="C2919" s="128" t="s">
        <v>421</v>
      </c>
      <c r="D2919" s="128" t="s">
        <v>685</v>
      </c>
      <c r="E2919" s="85">
        <v>120228</v>
      </c>
      <c r="F2919" s="127" t="s">
        <v>396</v>
      </c>
      <c r="G2919" s="180">
        <v>35000</v>
      </c>
      <c r="H2919" s="145"/>
      <c r="I2919" s="168">
        <f t="shared" si="57"/>
        <v>11579839.190000011</v>
      </c>
      <c r="J2919" s="95"/>
    </row>
    <row r="2920" spans="1:10" x14ac:dyDescent="0.25">
      <c r="A2920" s="178">
        <v>44517</v>
      </c>
      <c r="B2920" s="34"/>
      <c r="C2920" s="128" t="s">
        <v>421</v>
      </c>
      <c r="D2920" s="128" t="s">
        <v>685</v>
      </c>
      <c r="E2920" s="85">
        <v>120231</v>
      </c>
      <c r="F2920" s="127" t="s">
        <v>396</v>
      </c>
      <c r="G2920" s="180">
        <v>35000</v>
      </c>
      <c r="H2920" s="145"/>
      <c r="I2920" s="168">
        <f t="shared" si="57"/>
        <v>11614839.190000011</v>
      </c>
      <c r="J2920" s="95"/>
    </row>
    <row r="2921" spans="1:10" x14ac:dyDescent="0.25">
      <c r="A2921" s="178">
        <v>44517</v>
      </c>
      <c r="B2921" s="34"/>
      <c r="C2921" s="128" t="s">
        <v>421</v>
      </c>
      <c r="D2921" s="128" t="s">
        <v>685</v>
      </c>
      <c r="E2921" s="85">
        <v>120237</v>
      </c>
      <c r="F2921" s="127" t="s">
        <v>396</v>
      </c>
      <c r="G2921" s="180">
        <v>35000</v>
      </c>
      <c r="H2921" s="145"/>
      <c r="I2921" s="168">
        <f t="shared" si="57"/>
        <v>11649839.190000011</v>
      </c>
      <c r="J2921" s="95"/>
    </row>
    <row r="2922" spans="1:10" x14ac:dyDescent="0.25">
      <c r="A2922" s="178">
        <v>44517</v>
      </c>
      <c r="B2922" s="34"/>
      <c r="C2922" s="128" t="s">
        <v>421</v>
      </c>
      <c r="D2922" s="128" t="s">
        <v>685</v>
      </c>
      <c r="E2922" s="85">
        <v>120240</v>
      </c>
      <c r="F2922" s="127" t="s">
        <v>396</v>
      </c>
      <c r="G2922" s="180">
        <v>35000</v>
      </c>
      <c r="H2922" s="145"/>
      <c r="I2922" s="168">
        <f t="shared" si="57"/>
        <v>11684839.190000011</v>
      </c>
      <c r="J2922" s="95"/>
    </row>
    <row r="2923" spans="1:10" x14ac:dyDescent="0.25">
      <c r="A2923" s="178">
        <v>44517</v>
      </c>
      <c r="B2923" s="34"/>
      <c r="C2923" s="128" t="s">
        <v>421</v>
      </c>
      <c r="D2923" s="128" t="s">
        <v>685</v>
      </c>
      <c r="E2923" s="85">
        <v>120243</v>
      </c>
      <c r="F2923" s="127" t="s">
        <v>396</v>
      </c>
      <c r="G2923" s="180">
        <v>35000</v>
      </c>
      <c r="H2923" s="145"/>
      <c r="I2923" s="168">
        <f t="shared" si="57"/>
        <v>11719839.190000011</v>
      </c>
      <c r="J2923" s="95"/>
    </row>
    <row r="2924" spans="1:10" x14ac:dyDescent="0.25">
      <c r="A2924" s="178">
        <v>44517</v>
      </c>
      <c r="B2924" s="34"/>
      <c r="C2924" s="128" t="s">
        <v>421</v>
      </c>
      <c r="D2924" s="128" t="s">
        <v>685</v>
      </c>
      <c r="E2924" s="85">
        <v>120246</v>
      </c>
      <c r="F2924" s="127" t="s">
        <v>396</v>
      </c>
      <c r="G2924" s="180">
        <v>35000</v>
      </c>
      <c r="H2924" s="145"/>
      <c r="I2924" s="168">
        <f t="shared" si="57"/>
        <v>11754839.190000011</v>
      </c>
      <c r="J2924" s="95"/>
    </row>
    <row r="2925" spans="1:10" x14ac:dyDescent="0.25">
      <c r="A2925" s="178">
        <v>44517</v>
      </c>
      <c r="B2925" s="34"/>
      <c r="C2925" s="128" t="s">
        <v>421</v>
      </c>
      <c r="D2925" s="128" t="s">
        <v>685</v>
      </c>
      <c r="E2925" s="85">
        <v>120249</v>
      </c>
      <c r="F2925" s="127" t="s">
        <v>396</v>
      </c>
      <c r="G2925" s="180">
        <v>35000</v>
      </c>
      <c r="H2925" s="145"/>
      <c r="I2925" s="168">
        <f t="shared" si="57"/>
        <v>11789839.190000011</v>
      </c>
      <c r="J2925" s="95"/>
    </row>
    <row r="2926" spans="1:10" x14ac:dyDescent="0.25">
      <c r="A2926" s="178">
        <v>44517</v>
      </c>
      <c r="B2926" s="34"/>
      <c r="C2926" s="128" t="s">
        <v>421</v>
      </c>
      <c r="D2926" s="128" t="s">
        <v>685</v>
      </c>
      <c r="E2926" s="85">
        <v>843050</v>
      </c>
      <c r="F2926" s="127" t="s">
        <v>396</v>
      </c>
      <c r="G2926" s="180">
        <v>35000</v>
      </c>
      <c r="H2926" s="145"/>
      <c r="I2926" s="168">
        <f t="shared" si="57"/>
        <v>11824839.190000011</v>
      </c>
      <c r="J2926" s="95"/>
    </row>
    <row r="2927" spans="1:10" x14ac:dyDescent="0.25">
      <c r="A2927" s="178">
        <v>44517</v>
      </c>
      <c r="B2927" s="34"/>
      <c r="C2927" s="128" t="s">
        <v>421</v>
      </c>
      <c r="D2927" s="128" t="s">
        <v>685</v>
      </c>
      <c r="E2927" s="85">
        <v>121295</v>
      </c>
      <c r="F2927" s="127" t="s">
        <v>396</v>
      </c>
      <c r="G2927" s="180">
        <v>57750</v>
      </c>
      <c r="H2927" s="145"/>
      <c r="I2927" s="168">
        <f t="shared" si="57"/>
        <v>11882589.190000011</v>
      </c>
      <c r="J2927" s="95"/>
    </row>
    <row r="2928" spans="1:10" x14ac:dyDescent="0.25">
      <c r="A2928" s="178">
        <v>44517</v>
      </c>
      <c r="B2928" s="34"/>
      <c r="C2928" s="128" t="s">
        <v>421</v>
      </c>
      <c r="D2928" s="128" t="s">
        <v>685</v>
      </c>
      <c r="E2928" s="85">
        <v>154485</v>
      </c>
      <c r="F2928" s="127" t="s">
        <v>396</v>
      </c>
      <c r="G2928" s="180">
        <v>100400</v>
      </c>
      <c r="H2928" s="145"/>
      <c r="I2928" s="168">
        <f t="shared" si="57"/>
        <v>11982989.190000011</v>
      </c>
      <c r="J2928" s="95"/>
    </row>
    <row r="2929" spans="1:10" x14ac:dyDescent="0.25">
      <c r="A2929" s="178">
        <v>44517</v>
      </c>
      <c r="B2929" s="34"/>
      <c r="C2929" s="128" t="s">
        <v>421</v>
      </c>
      <c r="D2929" s="128" t="s">
        <v>685</v>
      </c>
      <c r="E2929" s="85">
        <v>125208</v>
      </c>
      <c r="F2929" s="127" t="s">
        <v>396</v>
      </c>
      <c r="G2929" s="180">
        <v>682500</v>
      </c>
      <c r="H2929" s="145"/>
      <c r="I2929" s="168">
        <f t="shared" si="57"/>
        <v>12665489.190000011</v>
      </c>
      <c r="J2929" s="95"/>
    </row>
    <row r="2930" spans="1:10" x14ac:dyDescent="0.25">
      <c r="A2930" s="178">
        <v>44517</v>
      </c>
      <c r="B2930" s="34" t="s">
        <v>392</v>
      </c>
      <c r="C2930" s="34" t="s">
        <v>625</v>
      </c>
      <c r="D2930" s="182" t="s">
        <v>686</v>
      </c>
      <c r="E2930" s="85" t="s">
        <v>644</v>
      </c>
      <c r="F2930" s="127" t="s">
        <v>396</v>
      </c>
      <c r="G2930" s="180"/>
      <c r="H2930" s="145">
        <v>41300</v>
      </c>
      <c r="I2930" s="168">
        <f>I2929-H2930</f>
        <v>12624189.190000011</v>
      </c>
      <c r="J2930" s="95"/>
    </row>
    <row r="2931" spans="1:10" x14ac:dyDescent="0.25">
      <c r="A2931" s="178">
        <v>44517</v>
      </c>
      <c r="B2931" s="34" t="s">
        <v>630</v>
      </c>
      <c r="C2931" s="34" t="s">
        <v>687</v>
      </c>
      <c r="D2931" s="182" t="s">
        <v>688</v>
      </c>
      <c r="E2931" s="85" t="s">
        <v>689</v>
      </c>
      <c r="F2931" s="127" t="s">
        <v>396</v>
      </c>
      <c r="G2931" s="180"/>
      <c r="H2931" s="145">
        <v>1889.45</v>
      </c>
      <c r="I2931" s="168">
        <f>I2930-H2931</f>
        <v>12622299.740000011</v>
      </c>
      <c r="J2931" s="95"/>
    </row>
    <row r="2932" spans="1:10" x14ac:dyDescent="0.25">
      <c r="A2932" s="178">
        <v>44517</v>
      </c>
      <c r="B2932" s="34" t="s">
        <v>392</v>
      </c>
      <c r="C2932" s="34" t="s">
        <v>690</v>
      </c>
      <c r="D2932" s="182" t="s">
        <v>691</v>
      </c>
      <c r="E2932" s="85" t="s">
        <v>692</v>
      </c>
      <c r="F2932" s="127" t="s">
        <v>396</v>
      </c>
      <c r="G2932" s="180"/>
      <c r="H2932" s="145">
        <v>13241.02</v>
      </c>
      <c r="I2932" s="168">
        <f>I2931-H2932</f>
        <v>12609058.720000012</v>
      </c>
      <c r="J2932" s="95"/>
    </row>
    <row r="2933" spans="1:10" x14ac:dyDescent="0.25">
      <c r="A2933" s="178">
        <v>44517</v>
      </c>
      <c r="B2933" s="34"/>
      <c r="C2933" s="34"/>
      <c r="D2933" s="182"/>
      <c r="E2933" s="85">
        <v>944081</v>
      </c>
      <c r="F2933" s="127" t="s">
        <v>396</v>
      </c>
      <c r="G2933" s="180">
        <v>2500</v>
      </c>
      <c r="H2933" s="145"/>
      <c r="I2933" s="168">
        <f>I2932+G2933</f>
        <v>12611558.720000012</v>
      </c>
      <c r="J2933" s="95"/>
    </row>
    <row r="2934" spans="1:10" x14ac:dyDescent="0.25">
      <c r="A2934" s="178">
        <v>44518</v>
      </c>
      <c r="B2934" s="34"/>
      <c r="C2934" s="128" t="s">
        <v>421</v>
      </c>
      <c r="D2934" s="128" t="s">
        <v>693</v>
      </c>
      <c r="E2934" s="85">
        <v>948088</v>
      </c>
      <c r="F2934" s="127" t="s">
        <v>396</v>
      </c>
      <c r="G2934" s="180">
        <v>2500</v>
      </c>
      <c r="H2934" s="145"/>
      <c r="I2934" s="168">
        <f>I2933+G2934</f>
        <v>12614058.720000012</v>
      </c>
      <c r="J2934" s="95"/>
    </row>
    <row r="2935" spans="1:10" x14ac:dyDescent="0.25">
      <c r="A2935" s="178">
        <v>44518</v>
      </c>
      <c r="B2935" s="34"/>
      <c r="C2935" s="128" t="s">
        <v>421</v>
      </c>
      <c r="D2935" s="128" t="s">
        <v>693</v>
      </c>
      <c r="E2935" s="85">
        <v>946085</v>
      </c>
      <c r="F2935" s="127" t="s">
        <v>396</v>
      </c>
      <c r="G2935" s="180">
        <v>2500</v>
      </c>
      <c r="H2935" s="145"/>
      <c r="I2935" s="168">
        <f t="shared" ref="I2935:I2998" si="58">I2934+G2935</f>
        <v>12616558.720000012</v>
      </c>
      <c r="J2935" s="95"/>
    </row>
    <row r="2936" spans="1:10" x14ac:dyDescent="0.25">
      <c r="A2936" s="178">
        <v>44518</v>
      </c>
      <c r="B2936" s="34"/>
      <c r="C2936" s="128" t="s">
        <v>421</v>
      </c>
      <c r="D2936" s="128" t="s">
        <v>693</v>
      </c>
      <c r="E2936" s="85">
        <v>949091</v>
      </c>
      <c r="F2936" s="127" t="s">
        <v>396</v>
      </c>
      <c r="G2936" s="180">
        <v>2500</v>
      </c>
      <c r="H2936" s="145"/>
      <c r="I2936" s="168">
        <f t="shared" si="58"/>
        <v>12619058.720000012</v>
      </c>
      <c r="J2936" s="95"/>
    </row>
    <row r="2937" spans="1:10" x14ac:dyDescent="0.25">
      <c r="A2937" s="178">
        <v>44518</v>
      </c>
      <c r="B2937" s="34"/>
      <c r="C2937" s="128" t="s">
        <v>421</v>
      </c>
      <c r="D2937" s="128" t="s">
        <v>693</v>
      </c>
      <c r="E2937" s="85">
        <v>951094</v>
      </c>
      <c r="F2937" s="127" t="s">
        <v>396</v>
      </c>
      <c r="G2937" s="180">
        <v>2500</v>
      </c>
      <c r="H2937" s="145"/>
      <c r="I2937" s="168">
        <f t="shared" si="58"/>
        <v>12621558.720000012</v>
      </c>
      <c r="J2937" s="95"/>
    </row>
    <row r="2938" spans="1:10" x14ac:dyDescent="0.25">
      <c r="A2938" s="178">
        <v>44518</v>
      </c>
      <c r="B2938" s="34"/>
      <c r="C2938" s="128" t="s">
        <v>421</v>
      </c>
      <c r="D2938" s="128" t="s">
        <v>693</v>
      </c>
      <c r="E2938" s="85">
        <v>953097</v>
      </c>
      <c r="F2938" s="127" t="s">
        <v>396</v>
      </c>
      <c r="G2938" s="180">
        <v>2500</v>
      </c>
      <c r="H2938" s="145"/>
      <c r="I2938" s="168">
        <f t="shared" si="58"/>
        <v>12624058.720000012</v>
      </c>
      <c r="J2938" s="95"/>
    </row>
    <row r="2939" spans="1:10" x14ac:dyDescent="0.25">
      <c r="A2939" s="178">
        <v>44518</v>
      </c>
      <c r="B2939" s="34"/>
      <c r="C2939" s="128" t="s">
        <v>421</v>
      </c>
      <c r="D2939" s="128" t="s">
        <v>693</v>
      </c>
      <c r="E2939" s="85">
        <v>959113</v>
      </c>
      <c r="F2939" s="127" t="s">
        <v>396</v>
      </c>
      <c r="G2939" s="180">
        <v>2500</v>
      </c>
      <c r="H2939" s="145"/>
      <c r="I2939" s="168">
        <f t="shared" si="58"/>
        <v>12626558.720000012</v>
      </c>
      <c r="J2939" s="95"/>
    </row>
    <row r="2940" spans="1:10" x14ac:dyDescent="0.25">
      <c r="A2940" s="178">
        <v>44518</v>
      </c>
      <c r="B2940" s="34"/>
      <c r="C2940" s="128" t="s">
        <v>421</v>
      </c>
      <c r="D2940" s="128" t="s">
        <v>693</v>
      </c>
      <c r="E2940" s="85">
        <v>854100</v>
      </c>
      <c r="F2940" s="127" t="s">
        <v>396</v>
      </c>
      <c r="G2940" s="180">
        <v>2500</v>
      </c>
      <c r="H2940" s="145"/>
      <c r="I2940" s="168">
        <f t="shared" si="58"/>
        <v>12629058.720000012</v>
      </c>
      <c r="J2940" s="95"/>
    </row>
    <row r="2941" spans="1:10" x14ac:dyDescent="0.25">
      <c r="A2941" s="178">
        <v>44518</v>
      </c>
      <c r="B2941" s="34"/>
      <c r="C2941" s="128" t="s">
        <v>421</v>
      </c>
      <c r="D2941" s="128" t="s">
        <v>693</v>
      </c>
      <c r="E2941" s="85">
        <v>100116</v>
      </c>
      <c r="F2941" s="127" t="s">
        <v>396</v>
      </c>
      <c r="G2941" s="180">
        <v>2500</v>
      </c>
      <c r="H2941" s="145"/>
      <c r="I2941" s="168">
        <f t="shared" si="58"/>
        <v>12631558.720000012</v>
      </c>
      <c r="J2941" s="95"/>
    </row>
    <row r="2942" spans="1:10" x14ac:dyDescent="0.25">
      <c r="A2942" s="178">
        <v>44518</v>
      </c>
      <c r="B2942" s="34"/>
      <c r="C2942" s="128" t="s">
        <v>421</v>
      </c>
      <c r="D2942" s="128" t="s">
        <v>693</v>
      </c>
      <c r="E2942" s="85">
        <v>100128</v>
      </c>
      <c r="F2942" s="127" t="s">
        <v>396</v>
      </c>
      <c r="G2942" s="180">
        <v>2500</v>
      </c>
      <c r="H2942" s="145"/>
      <c r="I2942" s="168">
        <f t="shared" si="58"/>
        <v>12634058.720000012</v>
      </c>
      <c r="J2942" s="95"/>
    </row>
    <row r="2943" spans="1:10" x14ac:dyDescent="0.25">
      <c r="A2943" s="178">
        <v>44518</v>
      </c>
      <c r="B2943" s="34"/>
      <c r="C2943" s="128" t="s">
        <v>421</v>
      </c>
      <c r="D2943" s="128" t="s">
        <v>693</v>
      </c>
      <c r="E2943" s="85">
        <v>100083</v>
      </c>
      <c r="F2943" s="127" t="s">
        <v>396</v>
      </c>
      <c r="G2943" s="180">
        <v>2500</v>
      </c>
      <c r="H2943" s="145"/>
      <c r="I2943" s="168">
        <f t="shared" si="58"/>
        <v>12636558.720000012</v>
      </c>
      <c r="J2943" s="95"/>
    </row>
    <row r="2944" spans="1:10" x14ac:dyDescent="0.25">
      <c r="A2944" s="178">
        <v>44518</v>
      </c>
      <c r="B2944" s="34"/>
      <c r="C2944" s="128" t="s">
        <v>421</v>
      </c>
      <c r="D2944" s="128" t="s">
        <v>693</v>
      </c>
      <c r="E2944" s="85">
        <v>101143</v>
      </c>
      <c r="F2944" s="127" t="s">
        <v>396</v>
      </c>
      <c r="G2944" s="180">
        <v>2500</v>
      </c>
      <c r="H2944" s="145"/>
      <c r="I2944" s="168">
        <f t="shared" si="58"/>
        <v>12639058.720000012</v>
      </c>
      <c r="J2944" s="95"/>
    </row>
    <row r="2945" spans="1:10" x14ac:dyDescent="0.25">
      <c r="A2945" s="178">
        <v>44518</v>
      </c>
      <c r="B2945" s="34"/>
      <c r="C2945" s="128" t="s">
        <v>421</v>
      </c>
      <c r="D2945" s="128" t="s">
        <v>693</v>
      </c>
      <c r="E2945" s="85">
        <v>100125</v>
      </c>
      <c r="F2945" s="127" t="s">
        <v>396</v>
      </c>
      <c r="G2945" s="180">
        <v>2500</v>
      </c>
      <c r="H2945" s="145"/>
      <c r="I2945" s="168">
        <f t="shared" si="58"/>
        <v>12641558.720000012</v>
      </c>
      <c r="J2945" s="95"/>
    </row>
    <row r="2946" spans="1:10" x14ac:dyDescent="0.25">
      <c r="A2946" s="178">
        <v>44518</v>
      </c>
      <c r="B2946" s="34"/>
      <c r="C2946" s="128" t="s">
        <v>421</v>
      </c>
      <c r="D2946" s="128" t="s">
        <v>693</v>
      </c>
      <c r="E2946" s="85">
        <v>101146</v>
      </c>
      <c r="F2946" s="127" t="s">
        <v>396</v>
      </c>
      <c r="G2946" s="180">
        <v>2500</v>
      </c>
      <c r="H2946" s="145"/>
      <c r="I2946" s="168">
        <f t="shared" si="58"/>
        <v>12644058.720000012</v>
      </c>
      <c r="J2946" s="95"/>
    </row>
    <row r="2947" spans="1:10" x14ac:dyDescent="0.25">
      <c r="A2947" s="178">
        <v>44518</v>
      </c>
      <c r="B2947" s="34"/>
      <c r="C2947" s="128" t="s">
        <v>421</v>
      </c>
      <c r="D2947" s="128" t="s">
        <v>693</v>
      </c>
      <c r="E2947" s="85">
        <v>100131</v>
      </c>
      <c r="F2947" s="127" t="s">
        <v>396</v>
      </c>
      <c r="G2947" s="180">
        <v>2500</v>
      </c>
      <c r="H2947" s="145"/>
      <c r="I2947" s="168">
        <f t="shared" si="58"/>
        <v>12646558.720000012</v>
      </c>
      <c r="J2947" s="95"/>
    </row>
    <row r="2948" spans="1:10" x14ac:dyDescent="0.25">
      <c r="A2948" s="178">
        <v>44518</v>
      </c>
      <c r="B2948" s="34"/>
      <c r="C2948" s="128" t="s">
        <v>421</v>
      </c>
      <c r="D2948" s="128" t="s">
        <v>693</v>
      </c>
      <c r="E2948" s="85">
        <v>102161</v>
      </c>
      <c r="F2948" s="127" t="s">
        <v>396</v>
      </c>
      <c r="G2948" s="180">
        <v>2500</v>
      </c>
      <c r="H2948" s="145"/>
      <c r="I2948" s="168">
        <f t="shared" si="58"/>
        <v>12649058.720000012</v>
      </c>
      <c r="J2948" s="95"/>
    </row>
    <row r="2949" spans="1:10" x14ac:dyDescent="0.25">
      <c r="A2949" s="178">
        <v>44518</v>
      </c>
      <c r="B2949" s="34"/>
      <c r="C2949" s="128" t="s">
        <v>421</v>
      </c>
      <c r="D2949" s="128" t="s">
        <v>693</v>
      </c>
      <c r="E2949" s="85">
        <v>100134</v>
      </c>
      <c r="F2949" s="127" t="s">
        <v>396</v>
      </c>
      <c r="G2949" s="180">
        <v>2500</v>
      </c>
      <c r="H2949" s="145"/>
      <c r="I2949" s="168">
        <f t="shared" si="58"/>
        <v>12651558.720000012</v>
      </c>
      <c r="J2949" s="95"/>
    </row>
    <row r="2950" spans="1:10" x14ac:dyDescent="0.25">
      <c r="A2950" s="178">
        <v>44518</v>
      </c>
      <c r="B2950" s="34"/>
      <c r="C2950" s="128" t="s">
        <v>421</v>
      </c>
      <c r="D2950" s="128" t="s">
        <v>693</v>
      </c>
      <c r="E2950" s="85">
        <v>102167</v>
      </c>
      <c r="F2950" s="127" t="s">
        <v>396</v>
      </c>
      <c r="G2950" s="180">
        <v>2500</v>
      </c>
      <c r="H2950" s="145"/>
      <c r="I2950" s="168">
        <f t="shared" si="58"/>
        <v>12654058.720000012</v>
      </c>
      <c r="J2950" s="95"/>
    </row>
    <row r="2951" spans="1:10" x14ac:dyDescent="0.25">
      <c r="A2951" s="178">
        <v>44518</v>
      </c>
      <c r="B2951" s="34"/>
      <c r="C2951" s="128" t="s">
        <v>421</v>
      </c>
      <c r="D2951" s="128" t="s">
        <v>693</v>
      </c>
      <c r="E2951" s="85">
        <v>101137</v>
      </c>
      <c r="F2951" s="127" t="s">
        <v>396</v>
      </c>
      <c r="G2951" s="180">
        <v>2500</v>
      </c>
      <c r="H2951" s="145"/>
      <c r="I2951" s="168">
        <f t="shared" si="58"/>
        <v>12656558.720000012</v>
      </c>
      <c r="J2951" s="95"/>
    </row>
    <row r="2952" spans="1:10" x14ac:dyDescent="0.25">
      <c r="A2952" s="178">
        <v>44518</v>
      </c>
      <c r="B2952" s="34"/>
      <c r="C2952" s="128" t="s">
        <v>421</v>
      </c>
      <c r="D2952" s="128" t="s">
        <v>693</v>
      </c>
      <c r="E2952" s="85">
        <v>102171</v>
      </c>
      <c r="F2952" s="127" t="s">
        <v>396</v>
      </c>
      <c r="G2952" s="180">
        <v>2500</v>
      </c>
      <c r="H2952" s="145"/>
      <c r="I2952" s="168">
        <f t="shared" si="58"/>
        <v>12659058.720000012</v>
      </c>
      <c r="J2952" s="95"/>
    </row>
    <row r="2953" spans="1:10" x14ac:dyDescent="0.25">
      <c r="A2953" s="178">
        <v>44518</v>
      </c>
      <c r="B2953" s="34"/>
      <c r="C2953" s="128" t="s">
        <v>421</v>
      </c>
      <c r="D2953" s="128" t="s">
        <v>693</v>
      </c>
      <c r="E2953" s="85">
        <v>101140</v>
      </c>
      <c r="F2953" s="127" t="s">
        <v>396</v>
      </c>
      <c r="G2953" s="180">
        <v>2500</v>
      </c>
      <c r="H2953" s="145"/>
      <c r="I2953" s="168">
        <f t="shared" si="58"/>
        <v>12661558.720000012</v>
      </c>
      <c r="J2953" s="95"/>
    </row>
    <row r="2954" spans="1:10" x14ac:dyDescent="0.25">
      <c r="A2954" s="178">
        <v>44518</v>
      </c>
      <c r="B2954" s="34"/>
      <c r="C2954" s="128" t="s">
        <v>421</v>
      </c>
      <c r="D2954" s="128" t="s">
        <v>693</v>
      </c>
      <c r="E2954" s="85">
        <v>102178</v>
      </c>
      <c r="F2954" s="127" t="s">
        <v>396</v>
      </c>
      <c r="G2954" s="180">
        <v>2500</v>
      </c>
      <c r="H2954" s="145"/>
      <c r="I2954" s="168">
        <f t="shared" si="58"/>
        <v>12664058.720000012</v>
      </c>
      <c r="J2954" s="95"/>
    </row>
    <row r="2955" spans="1:10" x14ac:dyDescent="0.25">
      <c r="A2955" s="178">
        <v>44518</v>
      </c>
      <c r="B2955" s="34"/>
      <c r="C2955" s="128" t="s">
        <v>421</v>
      </c>
      <c r="D2955" s="128" t="s">
        <v>693</v>
      </c>
      <c r="E2955" s="85">
        <v>101149</v>
      </c>
      <c r="F2955" s="127" t="s">
        <v>396</v>
      </c>
      <c r="G2955" s="180">
        <v>2500</v>
      </c>
      <c r="H2955" s="145"/>
      <c r="I2955" s="168">
        <f t="shared" si="58"/>
        <v>12666558.720000012</v>
      </c>
      <c r="J2955" s="95"/>
    </row>
    <row r="2956" spans="1:10" x14ac:dyDescent="0.25">
      <c r="A2956" s="178">
        <v>44518</v>
      </c>
      <c r="B2956" s="34"/>
      <c r="C2956" s="128" t="s">
        <v>421</v>
      </c>
      <c r="D2956" s="128" t="s">
        <v>693</v>
      </c>
      <c r="E2956" s="85">
        <v>111262</v>
      </c>
      <c r="F2956" s="127" t="s">
        <v>396</v>
      </c>
      <c r="G2956" s="180">
        <v>2500</v>
      </c>
      <c r="H2956" s="145"/>
      <c r="I2956" s="168">
        <f t="shared" si="58"/>
        <v>12669058.720000012</v>
      </c>
      <c r="J2956" s="95"/>
    </row>
    <row r="2957" spans="1:10" x14ac:dyDescent="0.25">
      <c r="A2957" s="178">
        <v>44518</v>
      </c>
      <c r="B2957" s="34"/>
      <c r="C2957" s="128" t="s">
        <v>421</v>
      </c>
      <c r="D2957" s="128" t="s">
        <v>693</v>
      </c>
      <c r="E2957" s="85">
        <v>102174</v>
      </c>
      <c r="F2957" s="127" t="s">
        <v>396</v>
      </c>
      <c r="G2957" s="180">
        <v>2500</v>
      </c>
      <c r="H2957" s="145"/>
      <c r="I2957" s="168">
        <f t="shared" si="58"/>
        <v>12671558.720000012</v>
      </c>
      <c r="J2957" s="95"/>
    </row>
    <row r="2958" spans="1:10" x14ac:dyDescent="0.25">
      <c r="A2958" s="178">
        <v>44518</v>
      </c>
      <c r="B2958" s="34"/>
      <c r="C2958" s="128" t="s">
        <v>421</v>
      </c>
      <c r="D2958" s="128" t="s">
        <v>693</v>
      </c>
      <c r="E2958" s="85">
        <v>113137</v>
      </c>
      <c r="F2958" s="127" t="s">
        <v>396</v>
      </c>
      <c r="G2958" s="180">
        <v>2500</v>
      </c>
      <c r="H2958" s="145"/>
      <c r="I2958" s="168">
        <f t="shared" si="58"/>
        <v>12674058.720000012</v>
      </c>
      <c r="J2958" s="95"/>
    </row>
    <row r="2959" spans="1:10" x14ac:dyDescent="0.25">
      <c r="A2959" s="178">
        <v>44518</v>
      </c>
      <c r="B2959" s="34"/>
      <c r="C2959" s="128" t="s">
        <v>421</v>
      </c>
      <c r="D2959" s="128" t="s">
        <v>693</v>
      </c>
      <c r="E2959" s="85">
        <v>954117</v>
      </c>
      <c r="F2959" s="127" t="s">
        <v>396</v>
      </c>
      <c r="G2959" s="180">
        <v>3500</v>
      </c>
      <c r="H2959" s="145"/>
      <c r="I2959" s="168">
        <f t="shared" si="58"/>
        <v>12677558.720000012</v>
      </c>
      <c r="J2959" s="95"/>
    </row>
    <row r="2960" spans="1:10" x14ac:dyDescent="0.25">
      <c r="A2960" s="178">
        <v>44518</v>
      </c>
      <c r="B2960" s="34"/>
      <c r="C2960" s="128" t="s">
        <v>421</v>
      </c>
      <c r="D2960" s="128" t="s">
        <v>693</v>
      </c>
      <c r="E2960" s="85">
        <v>104156</v>
      </c>
      <c r="F2960" s="127" t="s">
        <v>396</v>
      </c>
      <c r="G2960" s="180">
        <v>3500</v>
      </c>
      <c r="H2960" s="145"/>
      <c r="I2960" s="168">
        <f t="shared" si="58"/>
        <v>12681058.720000012</v>
      </c>
      <c r="J2960" s="95"/>
    </row>
    <row r="2961" spans="1:10" x14ac:dyDescent="0.25">
      <c r="A2961" s="178">
        <v>44518</v>
      </c>
      <c r="B2961" s="34"/>
      <c r="C2961" s="128" t="s">
        <v>421</v>
      </c>
      <c r="D2961" s="128" t="s">
        <v>693</v>
      </c>
      <c r="E2961" s="85">
        <v>101068</v>
      </c>
      <c r="F2961" s="127" t="s">
        <v>396</v>
      </c>
      <c r="G2961" s="180">
        <v>3500</v>
      </c>
      <c r="H2961" s="145"/>
      <c r="I2961" s="168">
        <f t="shared" si="58"/>
        <v>12684558.720000012</v>
      </c>
      <c r="J2961" s="95"/>
    </row>
    <row r="2962" spans="1:10" x14ac:dyDescent="0.25">
      <c r="A2962" s="178">
        <v>44518</v>
      </c>
      <c r="B2962" s="34"/>
      <c r="C2962" s="128" t="s">
        <v>421</v>
      </c>
      <c r="D2962" s="128" t="s">
        <v>693</v>
      </c>
      <c r="E2962" s="85">
        <v>114188</v>
      </c>
      <c r="F2962" s="127" t="s">
        <v>396</v>
      </c>
      <c r="G2962" s="180">
        <v>3500</v>
      </c>
      <c r="H2962" s="145"/>
      <c r="I2962" s="168">
        <f t="shared" si="58"/>
        <v>12688058.720000012</v>
      </c>
      <c r="J2962" s="95"/>
    </row>
    <row r="2963" spans="1:10" x14ac:dyDescent="0.25">
      <c r="A2963" s="178">
        <v>44518</v>
      </c>
      <c r="B2963" s="34"/>
      <c r="C2963" s="128" t="s">
        <v>421</v>
      </c>
      <c r="D2963" s="128" t="s">
        <v>693</v>
      </c>
      <c r="E2963" s="85">
        <v>105179</v>
      </c>
      <c r="F2963" s="127" t="s">
        <v>396</v>
      </c>
      <c r="G2963" s="180">
        <v>3500</v>
      </c>
      <c r="H2963" s="145"/>
      <c r="I2963" s="168">
        <f t="shared" si="58"/>
        <v>12691558.720000012</v>
      </c>
      <c r="J2963" s="95"/>
    </row>
    <row r="2964" spans="1:10" x14ac:dyDescent="0.25">
      <c r="A2964" s="178">
        <v>44518</v>
      </c>
      <c r="B2964" s="34"/>
      <c r="C2964" s="128" t="s">
        <v>421</v>
      </c>
      <c r="D2964" s="128" t="s">
        <v>693</v>
      </c>
      <c r="E2964" s="85">
        <v>111259</v>
      </c>
      <c r="F2964" s="127" t="s">
        <v>396</v>
      </c>
      <c r="G2964" s="180">
        <v>3500</v>
      </c>
      <c r="H2964" s="145"/>
      <c r="I2964" s="168">
        <f t="shared" si="58"/>
        <v>12695058.720000012</v>
      </c>
      <c r="J2964" s="95"/>
    </row>
    <row r="2965" spans="1:10" x14ac:dyDescent="0.25">
      <c r="A2965" s="178">
        <v>44518</v>
      </c>
      <c r="B2965" s="34"/>
      <c r="C2965" s="128" t="s">
        <v>421</v>
      </c>
      <c r="D2965" s="128" t="s">
        <v>693</v>
      </c>
      <c r="E2965" s="85">
        <v>959110</v>
      </c>
      <c r="F2965" s="127" t="s">
        <v>396</v>
      </c>
      <c r="G2965" s="180">
        <v>5000</v>
      </c>
      <c r="H2965" s="145"/>
      <c r="I2965" s="168">
        <f t="shared" si="58"/>
        <v>12700058.720000012</v>
      </c>
      <c r="J2965" s="95"/>
    </row>
    <row r="2966" spans="1:10" x14ac:dyDescent="0.25">
      <c r="A2966" s="178">
        <v>44518</v>
      </c>
      <c r="B2966" s="34"/>
      <c r="C2966" s="128" t="s">
        <v>421</v>
      </c>
      <c r="D2966" s="128" t="s">
        <v>693</v>
      </c>
      <c r="E2966" s="85">
        <v>152238</v>
      </c>
      <c r="F2966" s="127" t="s">
        <v>396</v>
      </c>
      <c r="G2966" s="180">
        <v>5000</v>
      </c>
      <c r="H2966" s="145"/>
      <c r="I2966" s="168">
        <f t="shared" si="58"/>
        <v>12705058.720000012</v>
      </c>
      <c r="J2966" s="95"/>
    </row>
    <row r="2967" spans="1:10" x14ac:dyDescent="0.25">
      <c r="A2967" s="178">
        <v>44518</v>
      </c>
      <c r="B2967" s="34"/>
      <c r="C2967" s="128" t="s">
        <v>421</v>
      </c>
      <c r="D2967" s="128" t="s">
        <v>693</v>
      </c>
      <c r="E2967" s="85">
        <v>100119</v>
      </c>
      <c r="F2967" s="127" t="s">
        <v>396</v>
      </c>
      <c r="G2967" s="180">
        <v>5000</v>
      </c>
      <c r="H2967" s="145"/>
      <c r="I2967" s="168">
        <f t="shared" si="58"/>
        <v>12710058.720000012</v>
      </c>
      <c r="J2967" s="95"/>
    </row>
    <row r="2968" spans="1:10" x14ac:dyDescent="0.25">
      <c r="A2968" s="178">
        <v>44518</v>
      </c>
      <c r="B2968" s="34"/>
      <c r="C2968" s="128" t="s">
        <v>421</v>
      </c>
      <c r="D2968" s="128" t="s">
        <v>693</v>
      </c>
      <c r="E2968" s="85">
        <v>957103</v>
      </c>
      <c r="F2968" s="127" t="s">
        <v>396</v>
      </c>
      <c r="G2968" s="180">
        <v>5000</v>
      </c>
      <c r="H2968" s="145"/>
      <c r="I2968" s="168">
        <f t="shared" si="58"/>
        <v>12715058.720000012</v>
      </c>
      <c r="J2968" s="95"/>
    </row>
    <row r="2969" spans="1:10" x14ac:dyDescent="0.25">
      <c r="A2969" s="178">
        <v>44518</v>
      </c>
      <c r="B2969" s="34"/>
      <c r="C2969" s="128" t="s">
        <v>421</v>
      </c>
      <c r="D2969" s="128" t="s">
        <v>693</v>
      </c>
      <c r="E2969" s="85">
        <v>105166</v>
      </c>
      <c r="F2969" s="127" t="s">
        <v>396</v>
      </c>
      <c r="G2969" s="180">
        <v>5000</v>
      </c>
      <c r="H2969" s="145"/>
      <c r="I2969" s="168">
        <f t="shared" si="58"/>
        <v>12720058.720000012</v>
      </c>
      <c r="J2969" s="95"/>
    </row>
    <row r="2970" spans="1:10" x14ac:dyDescent="0.25">
      <c r="A2970" s="178">
        <v>44518</v>
      </c>
      <c r="B2970" s="34"/>
      <c r="C2970" s="128" t="s">
        <v>421</v>
      </c>
      <c r="D2970" s="128" t="s">
        <v>693</v>
      </c>
      <c r="E2970" s="85">
        <v>100122</v>
      </c>
      <c r="F2970" s="127" t="s">
        <v>396</v>
      </c>
      <c r="G2970" s="180">
        <v>5000</v>
      </c>
      <c r="H2970" s="145"/>
      <c r="I2970" s="168">
        <f t="shared" si="58"/>
        <v>12725058.720000012</v>
      </c>
      <c r="J2970" s="95"/>
    </row>
    <row r="2971" spans="1:10" x14ac:dyDescent="0.25">
      <c r="A2971" s="178">
        <v>44518</v>
      </c>
      <c r="B2971" s="34"/>
      <c r="C2971" s="128" t="s">
        <v>421</v>
      </c>
      <c r="D2971" s="128" t="s">
        <v>693</v>
      </c>
      <c r="E2971" s="85">
        <v>102080</v>
      </c>
      <c r="F2971" s="127" t="s">
        <v>396</v>
      </c>
      <c r="G2971" s="180">
        <v>7000</v>
      </c>
      <c r="H2971" s="145"/>
      <c r="I2971" s="168">
        <f t="shared" si="58"/>
        <v>12732058.720000012</v>
      </c>
      <c r="J2971" s="95"/>
    </row>
    <row r="2972" spans="1:10" x14ac:dyDescent="0.25">
      <c r="A2972" s="178">
        <v>44518</v>
      </c>
      <c r="B2972" s="34"/>
      <c r="C2972" s="128" t="s">
        <v>421</v>
      </c>
      <c r="D2972" s="128" t="s">
        <v>693</v>
      </c>
      <c r="E2972" s="85">
        <v>100159</v>
      </c>
      <c r="F2972" s="127" t="s">
        <v>396</v>
      </c>
      <c r="G2972" s="180">
        <v>5000</v>
      </c>
      <c r="H2972" s="145"/>
      <c r="I2972" s="168">
        <f t="shared" si="58"/>
        <v>12737058.720000012</v>
      </c>
      <c r="J2972" s="95"/>
    </row>
    <row r="2973" spans="1:10" x14ac:dyDescent="0.25">
      <c r="A2973" s="178">
        <v>44518</v>
      </c>
      <c r="B2973" s="34"/>
      <c r="C2973" s="128" t="s">
        <v>421</v>
      </c>
      <c r="D2973" s="128" t="s">
        <v>693</v>
      </c>
      <c r="E2973" s="85">
        <v>105168</v>
      </c>
      <c r="F2973" s="127" t="s">
        <v>396</v>
      </c>
      <c r="G2973" s="180">
        <v>7000</v>
      </c>
      <c r="H2973" s="145"/>
      <c r="I2973" s="168">
        <f t="shared" si="58"/>
        <v>12744058.720000012</v>
      </c>
      <c r="J2973" s="95"/>
    </row>
    <row r="2974" spans="1:10" x14ac:dyDescent="0.25">
      <c r="A2974" s="178">
        <v>44518</v>
      </c>
      <c r="B2974" s="34"/>
      <c r="C2974" s="128" t="s">
        <v>421</v>
      </c>
      <c r="D2974" s="128" t="s">
        <v>693</v>
      </c>
      <c r="E2974" s="85">
        <v>102158</v>
      </c>
      <c r="F2974" s="127" t="s">
        <v>396</v>
      </c>
      <c r="G2974" s="180">
        <v>5000</v>
      </c>
      <c r="H2974" s="145"/>
      <c r="I2974" s="168">
        <f t="shared" si="58"/>
        <v>12749058.720000012</v>
      </c>
      <c r="J2974" s="95"/>
    </row>
    <row r="2975" spans="1:10" x14ac:dyDescent="0.25">
      <c r="A2975" s="178">
        <v>44518</v>
      </c>
      <c r="B2975" s="34"/>
      <c r="C2975" s="128" t="s">
        <v>421</v>
      </c>
      <c r="D2975" s="128" t="s">
        <v>693</v>
      </c>
      <c r="E2975" s="85">
        <v>100086</v>
      </c>
      <c r="F2975" s="127" t="s">
        <v>396</v>
      </c>
      <c r="G2975" s="180">
        <v>7500</v>
      </c>
      <c r="H2975" s="145"/>
      <c r="I2975" s="168">
        <f t="shared" si="58"/>
        <v>12756558.720000012</v>
      </c>
      <c r="J2975" s="95"/>
    </row>
    <row r="2976" spans="1:10" x14ac:dyDescent="0.25">
      <c r="A2976" s="178">
        <v>44518</v>
      </c>
      <c r="B2976" s="34"/>
      <c r="C2976" s="128" t="s">
        <v>421</v>
      </c>
      <c r="D2976" s="128" t="s">
        <v>693</v>
      </c>
      <c r="E2976" s="85">
        <v>102164</v>
      </c>
      <c r="F2976" s="127" t="s">
        <v>396</v>
      </c>
      <c r="G2976" s="180">
        <v>5000</v>
      </c>
      <c r="H2976" s="145"/>
      <c r="I2976" s="168">
        <f t="shared" si="58"/>
        <v>12761558.720000012</v>
      </c>
      <c r="J2976" s="95"/>
    </row>
    <row r="2977" spans="1:10" x14ac:dyDescent="0.25">
      <c r="A2977" s="178">
        <v>44518</v>
      </c>
      <c r="B2977" s="34"/>
      <c r="C2977" s="128" t="s">
        <v>421</v>
      </c>
      <c r="D2977" s="128" t="s">
        <v>693</v>
      </c>
      <c r="E2977" s="85">
        <v>135197</v>
      </c>
      <c r="F2977" s="127" t="s">
        <v>396</v>
      </c>
      <c r="G2977" s="180">
        <v>7500</v>
      </c>
      <c r="H2977" s="145"/>
      <c r="I2977" s="168">
        <f t="shared" si="58"/>
        <v>12769058.720000012</v>
      </c>
      <c r="J2977" s="95"/>
    </row>
    <row r="2978" spans="1:10" x14ac:dyDescent="0.25">
      <c r="A2978" s="178">
        <v>44518</v>
      </c>
      <c r="B2978" s="34"/>
      <c r="C2978" s="128" t="s">
        <v>421</v>
      </c>
      <c r="D2978" s="128" t="s">
        <v>693</v>
      </c>
      <c r="E2978" s="85">
        <v>103181</v>
      </c>
      <c r="F2978" s="127" t="s">
        <v>396</v>
      </c>
      <c r="G2978" s="180">
        <v>5000</v>
      </c>
      <c r="H2978" s="145"/>
      <c r="I2978" s="168">
        <f t="shared" si="58"/>
        <v>12774058.720000012</v>
      </c>
      <c r="J2978" s="95"/>
    </row>
    <row r="2979" spans="1:10" x14ac:dyDescent="0.25">
      <c r="A2979" s="178">
        <v>44518</v>
      </c>
      <c r="B2979" s="34"/>
      <c r="C2979" s="128" t="s">
        <v>421</v>
      </c>
      <c r="D2979" s="128" t="s">
        <v>693</v>
      </c>
      <c r="E2979" s="85">
        <v>131275</v>
      </c>
      <c r="F2979" s="127" t="s">
        <v>396</v>
      </c>
      <c r="G2979" s="180">
        <v>7770</v>
      </c>
      <c r="H2979" s="145"/>
      <c r="I2979" s="168">
        <f t="shared" si="58"/>
        <v>12781828.720000012</v>
      </c>
      <c r="J2979" s="95"/>
    </row>
    <row r="2980" spans="1:10" x14ac:dyDescent="0.25">
      <c r="A2980" s="178">
        <v>44518</v>
      </c>
      <c r="B2980" s="34"/>
      <c r="C2980" s="128" t="s">
        <v>421</v>
      </c>
      <c r="D2980" s="128" t="s">
        <v>693</v>
      </c>
      <c r="E2980" s="183">
        <v>130335</v>
      </c>
      <c r="F2980" s="127" t="s">
        <v>396</v>
      </c>
      <c r="G2980" s="180">
        <v>5000</v>
      </c>
      <c r="H2980" s="145"/>
      <c r="I2980" s="168">
        <f t="shared" si="58"/>
        <v>12786828.720000012</v>
      </c>
      <c r="J2980" s="95"/>
    </row>
    <row r="2981" spans="1:10" x14ac:dyDescent="0.25">
      <c r="A2981" s="178">
        <v>44518</v>
      </c>
      <c r="B2981" s="34"/>
      <c r="C2981" s="128" t="s">
        <v>421</v>
      </c>
      <c r="D2981" s="128" t="s">
        <v>693</v>
      </c>
      <c r="E2981" s="85">
        <v>100089</v>
      </c>
      <c r="F2981" s="127" t="s">
        <v>396</v>
      </c>
      <c r="G2981" s="180">
        <v>10500</v>
      </c>
      <c r="H2981" s="145"/>
      <c r="I2981" s="168">
        <f t="shared" si="58"/>
        <v>12797328.720000012</v>
      </c>
      <c r="J2981" s="95"/>
    </row>
    <row r="2982" spans="1:10" x14ac:dyDescent="0.25">
      <c r="A2982" s="178">
        <v>44518</v>
      </c>
      <c r="B2982" s="34"/>
      <c r="C2982" s="128" t="s">
        <v>421</v>
      </c>
      <c r="D2982" s="128" t="s">
        <v>693</v>
      </c>
      <c r="E2982" s="85">
        <v>917066</v>
      </c>
      <c r="F2982" s="127" t="s">
        <v>396</v>
      </c>
      <c r="G2982" s="180">
        <v>7000</v>
      </c>
      <c r="H2982" s="145"/>
      <c r="I2982" s="168">
        <f t="shared" si="58"/>
        <v>12804328.720000012</v>
      </c>
      <c r="J2982" s="95"/>
    </row>
    <row r="2983" spans="1:10" x14ac:dyDescent="0.25">
      <c r="A2983" s="178">
        <v>44518</v>
      </c>
      <c r="B2983" s="34"/>
      <c r="C2983" s="128" t="s">
        <v>421</v>
      </c>
      <c r="D2983" s="128" t="s">
        <v>693</v>
      </c>
      <c r="E2983" s="85">
        <v>703583</v>
      </c>
      <c r="F2983" s="127" t="s">
        <v>396</v>
      </c>
      <c r="G2983" s="180">
        <v>12000</v>
      </c>
      <c r="H2983" s="145"/>
      <c r="I2983" s="168">
        <f t="shared" si="58"/>
        <v>12816328.720000012</v>
      </c>
      <c r="J2983" s="95"/>
    </row>
    <row r="2984" spans="1:10" x14ac:dyDescent="0.25">
      <c r="A2984" s="178">
        <v>44518</v>
      </c>
      <c r="B2984" s="34"/>
      <c r="C2984" s="128" t="s">
        <v>421</v>
      </c>
      <c r="D2984" s="128" t="s">
        <v>693</v>
      </c>
      <c r="E2984" s="85">
        <v>101119</v>
      </c>
      <c r="F2984" s="127" t="s">
        <v>396</v>
      </c>
      <c r="G2984" s="180">
        <v>7000</v>
      </c>
      <c r="H2984" s="145"/>
      <c r="I2984" s="168">
        <f t="shared" si="58"/>
        <v>12823328.720000012</v>
      </c>
      <c r="J2984" s="95"/>
    </row>
    <row r="2985" spans="1:10" x14ac:dyDescent="0.25">
      <c r="A2985" s="178">
        <v>44518</v>
      </c>
      <c r="B2985" s="34"/>
      <c r="C2985" s="128" t="s">
        <v>421</v>
      </c>
      <c r="D2985" s="128" t="s">
        <v>693</v>
      </c>
      <c r="E2985" s="85">
        <v>452055</v>
      </c>
      <c r="F2985" s="127" t="s">
        <v>396</v>
      </c>
      <c r="G2985" s="180">
        <v>13500</v>
      </c>
      <c r="H2985" s="145"/>
      <c r="I2985" s="168">
        <f t="shared" si="58"/>
        <v>12836828.720000012</v>
      </c>
      <c r="J2985" s="95"/>
    </row>
    <row r="2986" spans="1:10" x14ac:dyDescent="0.25">
      <c r="A2986" s="178">
        <v>44518</v>
      </c>
      <c r="B2986" s="34"/>
      <c r="C2986" s="128" t="s">
        <v>421</v>
      </c>
      <c r="D2986" s="128" t="s">
        <v>693</v>
      </c>
      <c r="E2986" s="85">
        <v>134194</v>
      </c>
      <c r="F2986" s="127" t="s">
        <v>396</v>
      </c>
      <c r="G2986" s="180">
        <v>7000</v>
      </c>
      <c r="H2986" s="145"/>
      <c r="I2986" s="168">
        <f t="shared" si="58"/>
        <v>12843828.720000012</v>
      </c>
      <c r="J2986" s="95"/>
    </row>
    <row r="2987" spans="1:10" x14ac:dyDescent="0.25">
      <c r="A2987" s="178">
        <v>44518</v>
      </c>
      <c r="B2987" s="34"/>
      <c r="C2987" s="128" t="s">
        <v>421</v>
      </c>
      <c r="D2987" s="128" t="s">
        <v>693</v>
      </c>
      <c r="E2987" s="85">
        <v>105162</v>
      </c>
      <c r="F2987" s="127" t="s">
        <v>396</v>
      </c>
      <c r="G2987" s="180">
        <v>14000</v>
      </c>
      <c r="H2987" s="145"/>
      <c r="I2987" s="168">
        <f t="shared" si="58"/>
        <v>12857828.720000012</v>
      </c>
      <c r="J2987" s="95"/>
    </row>
    <row r="2988" spans="1:10" x14ac:dyDescent="0.25">
      <c r="A2988" s="178">
        <v>44518</v>
      </c>
      <c r="B2988" s="34"/>
      <c r="C2988" s="128" t="s">
        <v>421</v>
      </c>
      <c r="D2988" s="128" t="s">
        <v>693</v>
      </c>
      <c r="E2988" s="85">
        <v>105163</v>
      </c>
      <c r="F2988" s="127" t="s">
        <v>396</v>
      </c>
      <c r="G2988" s="180">
        <v>7000</v>
      </c>
      <c r="H2988" s="145"/>
      <c r="I2988" s="168">
        <f t="shared" si="58"/>
        <v>12864828.720000012</v>
      </c>
      <c r="J2988" s="95"/>
    </row>
    <row r="2989" spans="1:10" x14ac:dyDescent="0.25">
      <c r="A2989" s="178">
        <v>44518</v>
      </c>
      <c r="B2989" s="34"/>
      <c r="C2989" s="128" t="s">
        <v>421</v>
      </c>
      <c r="D2989" s="128" t="s">
        <v>693</v>
      </c>
      <c r="E2989" s="85">
        <v>131200</v>
      </c>
      <c r="F2989" s="127" t="s">
        <v>396</v>
      </c>
      <c r="G2989" s="180">
        <v>14000</v>
      </c>
      <c r="H2989" s="145"/>
      <c r="I2989" s="168">
        <f t="shared" si="58"/>
        <v>12878828.720000012</v>
      </c>
      <c r="J2989" s="95"/>
    </row>
    <row r="2990" spans="1:10" x14ac:dyDescent="0.25">
      <c r="A2990" s="178">
        <v>44518</v>
      </c>
      <c r="B2990" s="34"/>
      <c r="C2990" s="128" t="s">
        <v>421</v>
      </c>
      <c r="D2990" s="128" t="s">
        <v>693</v>
      </c>
      <c r="E2990" s="85">
        <v>124140</v>
      </c>
      <c r="F2990" s="127" t="s">
        <v>396</v>
      </c>
      <c r="G2990" s="180">
        <v>7000</v>
      </c>
      <c r="H2990" s="145"/>
      <c r="I2990" s="168">
        <f t="shared" si="58"/>
        <v>12885828.720000012</v>
      </c>
      <c r="J2990" s="95"/>
    </row>
    <row r="2991" spans="1:10" x14ac:dyDescent="0.25">
      <c r="A2991" s="178">
        <v>44518</v>
      </c>
      <c r="B2991" s="34"/>
      <c r="C2991" s="128" t="s">
        <v>421</v>
      </c>
      <c r="D2991" s="128" t="s">
        <v>693</v>
      </c>
      <c r="E2991" s="85">
        <v>955095</v>
      </c>
      <c r="F2991" s="127" t="s">
        <v>396</v>
      </c>
      <c r="G2991" s="180">
        <v>17500</v>
      </c>
      <c r="H2991" s="145"/>
      <c r="I2991" s="168">
        <f t="shared" si="58"/>
        <v>12903328.720000012</v>
      </c>
      <c r="J2991" s="95"/>
    </row>
    <row r="2992" spans="1:10" x14ac:dyDescent="0.25">
      <c r="A2992" s="178">
        <v>44518</v>
      </c>
      <c r="B2992" s="34"/>
      <c r="C2992" s="128" t="s">
        <v>421</v>
      </c>
      <c r="D2992" s="128" t="s">
        <v>693</v>
      </c>
      <c r="E2992" s="85">
        <v>112272</v>
      </c>
      <c r="F2992" s="127" t="s">
        <v>396</v>
      </c>
      <c r="G2992" s="180">
        <v>7000</v>
      </c>
      <c r="H2992" s="145"/>
      <c r="I2992" s="168">
        <f t="shared" si="58"/>
        <v>12910328.720000012</v>
      </c>
      <c r="J2992" s="95"/>
    </row>
    <row r="2993" spans="1:10" x14ac:dyDescent="0.25">
      <c r="A2993" s="178">
        <v>44518</v>
      </c>
      <c r="B2993" s="34"/>
      <c r="C2993" s="128" t="s">
        <v>421</v>
      </c>
      <c r="D2993" s="128" t="s">
        <v>693</v>
      </c>
      <c r="E2993" s="85">
        <v>123211</v>
      </c>
      <c r="F2993" s="127" t="s">
        <v>396</v>
      </c>
      <c r="G2993" s="180">
        <v>17500</v>
      </c>
      <c r="H2993" s="145"/>
      <c r="I2993" s="168">
        <f t="shared" si="58"/>
        <v>12927828.720000012</v>
      </c>
      <c r="J2993" s="95"/>
    </row>
    <row r="2994" spans="1:10" ht="18.75" customHeight="1" x14ac:dyDescent="0.25">
      <c r="A2994" s="178">
        <v>44518</v>
      </c>
      <c r="B2994" s="34"/>
      <c r="C2994" s="128" t="s">
        <v>421</v>
      </c>
      <c r="D2994" s="128" t="s">
        <v>693</v>
      </c>
      <c r="E2994" s="85">
        <v>11293</v>
      </c>
      <c r="F2994" s="127" t="s">
        <v>396</v>
      </c>
      <c r="G2994" s="180">
        <v>7000</v>
      </c>
      <c r="H2994" s="145"/>
      <c r="I2994" s="168">
        <f t="shared" si="58"/>
        <v>12934828.720000012</v>
      </c>
      <c r="J2994" s="95"/>
    </row>
    <row r="2995" spans="1:10" ht="18.75" customHeight="1" x14ac:dyDescent="0.25">
      <c r="A2995" s="178">
        <v>44518</v>
      </c>
      <c r="B2995" s="34"/>
      <c r="C2995" s="128" t="s">
        <v>421</v>
      </c>
      <c r="D2995" s="128" t="s">
        <v>693</v>
      </c>
      <c r="E2995" s="85">
        <v>110166</v>
      </c>
      <c r="F2995" s="127" t="s">
        <v>396</v>
      </c>
      <c r="G2995" s="180">
        <v>17500</v>
      </c>
      <c r="H2995" s="145"/>
      <c r="I2995" s="168">
        <f t="shared" si="58"/>
        <v>12952328.720000012</v>
      </c>
      <c r="J2995" s="95"/>
    </row>
    <row r="2996" spans="1:10" x14ac:dyDescent="0.25">
      <c r="A2996" s="178">
        <v>44518</v>
      </c>
      <c r="B2996" s="34"/>
      <c r="C2996" s="128" t="s">
        <v>421</v>
      </c>
      <c r="D2996" s="128" t="s">
        <v>693</v>
      </c>
      <c r="E2996" s="85">
        <v>101152</v>
      </c>
      <c r="F2996" s="127" t="s">
        <v>396</v>
      </c>
      <c r="G2996" s="180">
        <v>7500</v>
      </c>
      <c r="H2996" s="145"/>
      <c r="I2996" s="168">
        <f t="shared" si="58"/>
        <v>12959828.720000012</v>
      </c>
      <c r="J2996" s="95"/>
    </row>
    <row r="2997" spans="1:10" x14ac:dyDescent="0.25">
      <c r="A2997" s="178">
        <v>44518</v>
      </c>
      <c r="B2997" s="34"/>
      <c r="C2997" s="128" t="s">
        <v>421</v>
      </c>
      <c r="D2997" s="128" t="s">
        <v>693</v>
      </c>
      <c r="E2997" s="85">
        <v>102041</v>
      </c>
      <c r="F2997" s="127" t="s">
        <v>396</v>
      </c>
      <c r="G2997" s="180">
        <v>19385</v>
      </c>
      <c r="H2997" s="145"/>
      <c r="I2997" s="168">
        <f t="shared" si="58"/>
        <v>12979213.720000012</v>
      </c>
      <c r="J2997" s="95"/>
    </row>
    <row r="2998" spans="1:10" x14ac:dyDescent="0.25">
      <c r="A2998" s="178">
        <v>44518</v>
      </c>
      <c r="B2998" s="34"/>
      <c r="C2998" s="128" t="s">
        <v>421</v>
      </c>
      <c r="D2998" s="128" t="s">
        <v>693</v>
      </c>
      <c r="E2998" s="85">
        <v>101155</v>
      </c>
      <c r="F2998" s="127" t="s">
        <v>396</v>
      </c>
      <c r="G2998" s="180">
        <v>7500</v>
      </c>
      <c r="H2998" s="145"/>
      <c r="I2998" s="168">
        <f t="shared" si="58"/>
        <v>12986713.720000012</v>
      </c>
      <c r="J2998" s="95"/>
    </row>
    <row r="2999" spans="1:10" x14ac:dyDescent="0.25">
      <c r="A2999" s="178">
        <v>44518</v>
      </c>
      <c r="B2999" s="34"/>
      <c r="C2999" s="128" t="s">
        <v>421</v>
      </c>
      <c r="D2999" s="128" t="s">
        <v>693</v>
      </c>
      <c r="E2999" s="85">
        <v>133178</v>
      </c>
      <c r="F2999" s="127" t="s">
        <v>396</v>
      </c>
      <c r="G2999" s="180">
        <v>24500</v>
      </c>
      <c r="H2999" s="145"/>
      <c r="I2999" s="168">
        <f t="shared" ref="I2999:I3031" si="59">I2998+G2999</f>
        <v>13011213.720000012</v>
      </c>
      <c r="J2999" s="95"/>
    </row>
    <row r="3000" spans="1:10" x14ac:dyDescent="0.25">
      <c r="A3000" s="178">
        <v>44518</v>
      </c>
      <c r="B3000" s="34"/>
      <c r="C3000" s="128" t="s">
        <v>421</v>
      </c>
      <c r="D3000" s="128" t="s">
        <v>693</v>
      </c>
      <c r="E3000" s="85">
        <v>105159</v>
      </c>
      <c r="F3000" s="127" t="s">
        <v>396</v>
      </c>
      <c r="G3000" s="180">
        <v>7500</v>
      </c>
      <c r="H3000" s="145"/>
      <c r="I3000" s="168">
        <f t="shared" si="59"/>
        <v>13018713.720000012</v>
      </c>
      <c r="J3000" s="95"/>
    </row>
    <row r="3001" spans="1:10" x14ac:dyDescent="0.25">
      <c r="A3001" s="178">
        <v>44518</v>
      </c>
      <c r="B3001" s="34"/>
      <c r="C3001" s="128" t="s">
        <v>421</v>
      </c>
      <c r="D3001" s="128" t="s">
        <v>693</v>
      </c>
      <c r="E3001" s="85">
        <v>150405</v>
      </c>
      <c r="F3001" s="127" t="s">
        <v>396</v>
      </c>
      <c r="G3001" s="180">
        <v>28000</v>
      </c>
      <c r="H3001" s="145"/>
      <c r="I3001" s="168">
        <f t="shared" si="59"/>
        <v>13046713.720000012</v>
      </c>
      <c r="J3001" s="95"/>
    </row>
    <row r="3002" spans="1:10" x14ac:dyDescent="0.25">
      <c r="A3002" s="178">
        <v>44518</v>
      </c>
      <c r="B3002" s="34"/>
      <c r="C3002" s="128" t="s">
        <v>421</v>
      </c>
      <c r="D3002" s="128" t="s">
        <v>693</v>
      </c>
      <c r="E3002" s="85">
        <v>951095</v>
      </c>
      <c r="F3002" s="127" t="s">
        <v>396</v>
      </c>
      <c r="G3002" s="180">
        <v>10000</v>
      </c>
      <c r="H3002" s="145"/>
      <c r="I3002" s="168">
        <f t="shared" si="59"/>
        <v>13056713.720000012</v>
      </c>
      <c r="J3002" s="95"/>
    </row>
    <row r="3003" spans="1:10" x14ac:dyDescent="0.25">
      <c r="A3003" s="178">
        <v>44518</v>
      </c>
      <c r="B3003" s="34"/>
      <c r="C3003" s="128" t="s">
        <v>421</v>
      </c>
      <c r="D3003" s="128" t="s">
        <v>693</v>
      </c>
      <c r="E3003" s="85">
        <v>911021</v>
      </c>
      <c r="F3003" s="127" t="s">
        <v>396</v>
      </c>
      <c r="G3003" s="180">
        <v>28000</v>
      </c>
      <c r="H3003" s="145"/>
      <c r="I3003" s="168">
        <f t="shared" si="59"/>
        <v>13084713.720000012</v>
      </c>
      <c r="J3003" s="95"/>
    </row>
    <row r="3004" spans="1:10" x14ac:dyDescent="0.25">
      <c r="A3004" s="178">
        <v>44518</v>
      </c>
      <c r="B3004" s="34"/>
      <c r="C3004" s="128" t="s">
        <v>421</v>
      </c>
      <c r="D3004" s="128" t="s">
        <v>693</v>
      </c>
      <c r="E3004" s="85">
        <v>952098</v>
      </c>
      <c r="F3004" s="127" t="s">
        <v>396</v>
      </c>
      <c r="G3004" s="180">
        <v>10000</v>
      </c>
      <c r="H3004" s="145"/>
      <c r="I3004" s="168">
        <f t="shared" si="59"/>
        <v>13094713.720000012</v>
      </c>
      <c r="J3004" s="95"/>
    </row>
    <row r="3005" spans="1:10" x14ac:dyDescent="0.25">
      <c r="A3005" s="178">
        <v>44518</v>
      </c>
      <c r="B3005" s="34"/>
      <c r="C3005" s="128" t="s">
        <v>421</v>
      </c>
      <c r="D3005" s="128" t="s">
        <v>693</v>
      </c>
      <c r="E3005" s="85">
        <v>105165</v>
      </c>
      <c r="F3005" s="127" t="s">
        <v>396</v>
      </c>
      <c r="G3005" s="180">
        <v>28000</v>
      </c>
      <c r="H3005" s="145"/>
      <c r="I3005" s="168">
        <f t="shared" si="59"/>
        <v>13122713.720000012</v>
      </c>
      <c r="J3005" s="95"/>
    </row>
    <row r="3006" spans="1:10" x14ac:dyDescent="0.25">
      <c r="A3006" s="178">
        <v>44518</v>
      </c>
      <c r="B3006" s="34"/>
      <c r="C3006" s="128" t="s">
        <v>421</v>
      </c>
      <c r="D3006" s="128" t="s">
        <v>693</v>
      </c>
      <c r="E3006" s="85">
        <v>953101</v>
      </c>
      <c r="F3006" s="127" t="s">
        <v>396</v>
      </c>
      <c r="G3006" s="180">
        <v>10000</v>
      </c>
      <c r="H3006" s="145"/>
      <c r="I3006" s="168">
        <f t="shared" si="59"/>
        <v>13132713.720000012</v>
      </c>
      <c r="J3006" s="95"/>
    </row>
    <row r="3007" spans="1:10" x14ac:dyDescent="0.25">
      <c r="A3007" s="178">
        <v>44518</v>
      </c>
      <c r="B3007" s="34"/>
      <c r="C3007" s="128" t="s">
        <v>421</v>
      </c>
      <c r="D3007" s="128" t="s">
        <v>693</v>
      </c>
      <c r="E3007" s="85">
        <v>124166</v>
      </c>
      <c r="F3007" s="127" t="s">
        <v>396</v>
      </c>
      <c r="G3007" s="180">
        <v>28000</v>
      </c>
      <c r="H3007" s="145"/>
      <c r="I3007" s="168">
        <f t="shared" si="59"/>
        <v>13160713.720000012</v>
      </c>
      <c r="J3007" s="95"/>
    </row>
    <row r="3008" spans="1:10" x14ac:dyDescent="0.25">
      <c r="A3008" s="178">
        <v>44518</v>
      </c>
      <c r="B3008" s="34"/>
      <c r="C3008" s="128" t="s">
        <v>421</v>
      </c>
      <c r="D3008" s="128" t="s">
        <v>693</v>
      </c>
      <c r="E3008" s="85">
        <v>102077</v>
      </c>
      <c r="F3008" s="127" t="s">
        <v>396</v>
      </c>
      <c r="G3008" s="180">
        <v>10500</v>
      </c>
      <c r="H3008" s="145"/>
      <c r="I3008" s="168">
        <f t="shared" si="59"/>
        <v>13171213.720000012</v>
      </c>
      <c r="J3008" s="95"/>
    </row>
    <row r="3009" spans="1:10" x14ac:dyDescent="0.25">
      <c r="A3009" s="178">
        <v>44518</v>
      </c>
      <c r="B3009" s="34"/>
      <c r="C3009" s="128" t="s">
        <v>421</v>
      </c>
      <c r="D3009" s="128" t="s">
        <v>693</v>
      </c>
      <c r="E3009" s="85">
        <v>124169</v>
      </c>
      <c r="F3009" s="127" t="s">
        <v>396</v>
      </c>
      <c r="G3009" s="180">
        <v>28000</v>
      </c>
      <c r="H3009" s="145"/>
      <c r="I3009" s="168">
        <f t="shared" si="59"/>
        <v>13199213.720000012</v>
      </c>
      <c r="J3009" s="95"/>
    </row>
    <row r="3010" spans="1:10" x14ac:dyDescent="0.25">
      <c r="A3010" s="178">
        <v>44518</v>
      </c>
      <c r="B3010" s="34"/>
      <c r="C3010" s="128" t="s">
        <v>421</v>
      </c>
      <c r="D3010" s="128" t="s">
        <v>693</v>
      </c>
      <c r="E3010" s="85">
        <v>110099</v>
      </c>
      <c r="F3010" s="127" t="s">
        <v>396</v>
      </c>
      <c r="G3010" s="180">
        <v>10500</v>
      </c>
      <c r="H3010" s="145"/>
      <c r="I3010" s="168">
        <f t="shared" si="59"/>
        <v>13209713.720000012</v>
      </c>
      <c r="J3010" s="95"/>
    </row>
    <row r="3011" spans="1:10" x14ac:dyDescent="0.25">
      <c r="A3011" s="178">
        <v>44518</v>
      </c>
      <c r="B3011" s="34"/>
      <c r="C3011" s="128" t="s">
        <v>421</v>
      </c>
      <c r="D3011" s="128" t="s">
        <v>693</v>
      </c>
      <c r="E3011" s="85">
        <v>130338</v>
      </c>
      <c r="F3011" s="127" t="s">
        <v>396</v>
      </c>
      <c r="G3011" s="180">
        <v>28000</v>
      </c>
      <c r="H3011" s="145"/>
      <c r="I3011" s="168">
        <f t="shared" si="59"/>
        <v>13237713.720000012</v>
      </c>
      <c r="J3011" s="95"/>
    </row>
    <row r="3012" spans="1:10" x14ac:dyDescent="0.25">
      <c r="A3012" s="178">
        <v>44518</v>
      </c>
      <c r="B3012" s="34"/>
      <c r="C3012" s="128" t="s">
        <v>421</v>
      </c>
      <c r="D3012" s="128" t="s">
        <v>693</v>
      </c>
      <c r="E3012" s="85">
        <v>114218</v>
      </c>
      <c r="F3012" s="127" t="s">
        <v>396</v>
      </c>
      <c r="G3012" s="180">
        <v>10500</v>
      </c>
      <c r="H3012" s="145"/>
      <c r="I3012" s="168">
        <f t="shared" si="59"/>
        <v>13248213.720000012</v>
      </c>
      <c r="J3012" s="95"/>
    </row>
    <row r="3013" spans="1:10" x14ac:dyDescent="0.25">
      <c r="A3013" s="178">
        <v>44518</v>
      </c>
      <c r="B3013" s="34"/>
      <c r="C3013" s="128" t="s">
        <v>421</v>
      </c>
      <c r="D3013" s="128" t="s">
        <v>693</v>
      </c>
      <c r="E3013" s="85">
        <v>130347</v>
      </c>
      <c r="F3013" s="127" t="s">
        <v>396</v>
      </c>
      <c r="G3013" s="180">
        <v>28000</v>
      </c>
      <c r="H3013" s="145"/>
      <c r="I3013" s="168">
        <f t="shared" si="59"/>
        <v>13276213.720000012</v>
      </c>
      <c r="J3013" s="95"/>
    </row>
    <row r="3014" spans="1:10" x14ac:dyDescent="0.25">
      <c r="A3014" s="178">
        <v>44518</v>
      </c>
      <c r="B3014" s="34"/>
      <c r="C3014" s="128" t="s">
        <v>421</v>
      </c>
      <c r="D3014" s="128" t="s">
        <v>693</v>
      </c>
      <c r="E3014" s="85">
        <v>153247</v>
      </c>
      <c r="F3014" s="127" t="s">
        <v>396</v>
      </c>
      <c r="G3014" s="180">
        <v>12000</v>
      </c>
      <c r="H3014" s="145"/>
      <c r="I3014" s="168">
        <f t="shared" si="59"/>
        <v>13288213.720000012</v>
      </c>
      <c r="J3014" s="95"/>
    </row>
    <row r="3015" spans="1:10" x14ac:dyDescent="0.25">
      <c r="A3015" s="178">
        <v>44518</v>
      </c>
      <c r="B3015" s="34"/>
      <c r="C3015" s="128" t="s">
        <v>421</v>
      </c>
      <c r="D3015" s="128" t="s">
        <v>693</v>
      </c>
      <c r="E3015" s="85">
        <v>703797</v>
      </c>
      <c r="F3015" s="127" t="s">
        <v>396</v>
      </c>
      <c r="G3015" s="180">
        <v>28800</v>
      </c>
      <c r="H3015" s="145"/>
      <c r="I3015" s="168">
        <f t="shared" si="59"/>
        <v>13317013.720000012</v>
      </c>
      <c r="J3015" s="95"/>
    </row>
    <row r="3016" spans="1:10" x14ac:dyDescent="0.25">
      <c r="A3016" s="178">
        <v>44518</v>
      </c>
      <c r="B3016" s="34"/>
      <c r="C3016" s="128" t="s">
        <v>421</v>
      </c>
      <c r="D3016" s="128" t="s">
        <v>693</v>
      </c>
      <c r="E3016" s="85">
        <v>132175</v>
      </c>
      <c r="F3016" s="127" t="s">
        <v>396</v>
      </c>
      <c r="G3016" s="180">
        <v>14000</v>
      </c>
      <c r="H3016" s="145"/>
      <c r="I3016" s="168">
        <f t="shared" si="59"/>
        <v>13331013.720000012</v>
      </c>
      <c r="J3016" s="95"/>
    </row>
    <row r="3017" spans="1:10" x14ac:dyDescent="0.25">
      <c r="A3017" s="178">
        <v>44518</v>
      </c>
      <c r="B3017" s="34"/>
      <c r="C3017" s="128" t="s">
        <v>694</v>
      </c>
      <c r="D3017" s="128" t="s">
        <v>695</v>
      </c>
      <c r="E3017" s="85">
        <v>110373</v>
      </c>
      <c r="F3017" s="127" t="s">
        <v>396</v>
      </c>
      <c r="G3017" s="180">
        <v>450000</v>
      </c>
      <c r="H3017" s="145"/>
      <c r="I3017" s="168">
        <f t="shared" si="59"/>
        <v>13781013.720000012</v>
      </c>
      <c r="J3017" s="95"/>
    </row>
    <row r="3018" spans="1:10" x14ac:dyDescent="0.25">
      <c r="A3018" s="178">
        <v>44518</v>
      </c>
      <c r="B3018" s="34"/>
      <c r="C3018" s="128" t="s">
        <v>421</v>
      </c>
      <c r="D3018" s="128" t="s">
        <v>693</v>
      </c>
      <c r="E3018" s="85">
        <v>130341</v>
      </c>
      <c r="F3018" s="127" t="s">
        <v>396</v>
      </c>
      <c r="G3018" s="180">
        <v>14000</v>
      </c>
      <c r="H3018" s="145"/>
      <c r="I3018" s="168">
        <f t="shared" si="59"/>
        <v>13795013.720000012</v>
      </c>
      <c r="J3018" s="95"/>
    </row>
    <row r="3019" spans="1:10" x14ac:dyDescent="0.25">
      <c r="A3019" s="178">
        <v>44518</v>
      </c>
      <c r="B3019" s="34"/>
      <c r="C3019" s="128" t="s">
        <v>496</v>
      </c>
      <c r="D3019" s="128" t="s">
        <v>696</v>
      </c>
      <c r="E3019" s="85">
        <v>100156</v>
      </c>
      <c r="F3019" s="127" t="s">
        <v>396</v>
      </c>
      <c r="G3019" s="180">
        <v>521500</v>
      </c>
      <c r="H3019" s="145"/>
      <c r="I3019" s="168">
        <f t="shared" si="59"/>
        <v>14316513.720000012</v>
      </c>
      <c r="J3019" s="95"/>
    </row>
    <row r="3020" spans="1:10" x14ac:dyDescent="0.25">
      <c r="A3020" s="178">
        <v>44518</v>
      </c>
      <c r="B3020" s="34"/>
      <c r="C3020" s="128" t="s">
        <v>421</v>
      </c>
      <c r="D3020" s="128" t="s">
        <v>693</v>
      </c>
      <c r="E3020" s="85">
        <v>130344</v>
      </c>
      <c r="F3020" s="127" t="s">
        <v>396</v>
      </c>
      <c r="G3020" s="180">
        <v>14000</v>
      </c>
      <c r="H3020" s="145"/>
      <c r="I3020" s="168">
        <f t="shared" si="59"/>
        <v>14330513.720000012</v>
      </c>
      <c r="J3020" s="95"/>
    </row>
    <row r="3021" spans="1:10" x14ac:dyDescent="0.25">
      <c r="A3021" s="178">
        <v>44518</v>
      </c>
      <c r="B3021" s="34"/>
      <c r="C3021" s="128" t="s">
        <v>421</v>
      </c>
      <c r="D3021" s="128" t="s">
        <v>693</v>
      </c>
      <c r="E3021" s="85">
        <v>112134</v>
      </c>
      <c r="F3021" s="127" t="s">
        <v>396</v>
      </c>
      <c r="G3021" s="180">
        <v>14000</v>
      </c>
      <c r="H3021" s="145"/>
      <c r="I3021" s="168">
        <f t="shared" si="59"/>
        <v>14344513.720000012</v>
      </c>
      <c r="J3021" s="95"/>
    </row>
    <row r="3022" spans="1:10" x14ac:dyDescent="0.25">
      <c r="A3022" s="178">
        <v>44518</v>
      </c>
      <c r="B3022" s="34"/>
      <c r="C3022" s="128" t="s">
        <v>421</v>
      </c>
      <c r="D3022" s="128" t="s">
        <v>693</v>
      </c>
      <c r="E3022" s="85">
        <v>843025</v>
      </c>
      <c r="F3022" s="127" t="s">
        <v>396</v>
      </c>
      <c r="G3022" s="180">
        <v>17500</v>
      </c>
      <c r="H3022" s="145"/>
      <c r="I3022" s="168">
        <f t="shared" si="59"/>
        <v>14362013.720000012</v>
      </c>
      <c r="J3022" s="95"/>
    </row>
    <row r="3023" spans="1:10" x14ac:dyDescent="0.25">
      <c r="A3023" s="178">
        <v>44518</v>
      </c>
      <c r="B3023" s="34"/>
      <c r="C3023" s="128" t="s">
        <v>421</v>
      </c>
      <c r="D3023" s="128" t="s">
        <v>693</v>
      </c>
      <c r="E3023" s="85">
        <v>121292</v>
      </c>
      <c r="F3023" s="127" t="s">
        <v>396</v>
      </c>
      <c r="G3023" s="180">
        <v>21000</v>
      </c>
      <c r="H3023" s="145"/>
      <c r="I3023" s="168">
        <f t="shared" si="59"/>
        <v>14383013.720000012</v>
      </c>
      <c r="J3023" s="95"/>
    </row>
    <row r="3024" spans="1:10" x14ac:dyDescent="0.25">
      <c r="A3024" s="178">
        <v>44518</v>
      </c>
      <c r="B3024" s="34"/>
      <c r="C3024" s="128" t="s">
        <v>421</v>
      </c>
      <c r="D3024" s="128" t="s">
        <v>693</v>
      </c>
      <c r="E3024" s="85">
        <v>112160</v>
      </c>
      <c r="F3024" s="127" t="s">
        <v>396</v>
      </c>
      <c r="G3024" s="180">
        <v>21000</v>
      </c>
      <c r="H3024" s="145"/>
      <c r="I3024" s="168">
        <f t="shared" si="59"/>
        <v>14404013.720000012</v>
      </c>
      <c r="J3024" s="95"/>
    </row>
    <row r="3025" spans="1:10" x14ac:dyDescent="0.25">
      <c r="A3025" s="178">
        <v>44518</v>
      </c>
      <c r="B3025" s="34"/>
      <c r="C3025" s="128" t="s">
        <v>421</v>
      </c>
      <c r="D3025" s="128" t="s">
        <v>693</v>
      </c>
      <c r="E3025" s="85">
        <v>121296</v>
      </c>
      <c r="F3025" s="127" t="s">
        <v>396</v>
      </c>
      <c r="G3025" s="180">
        <v>24500</v>
      </c>
      <c r="H3025" s="145"/>
      <c r="I3025" s="168">
        <f t="shared" si="59"/>
        <v>14428513.720000012</v>
      </c>
      <c r="J3025" s="95"/>
    </row>
    <row r="3026" spans="1:10" x14ac:dyDescent="0.25">
      <c r="A3026" s="178">
        <v>44518</v>
      </c>
      <c r="B3026" s="34"/>
      <c r="C3026" s="128" t="s">
        <v>421</v>
      </c>
      <c r="D3026" s="128" t="s">
        <v>693</v>
      </c>
      <c r="E3026" s="85">
        <v>900022</v>
      </c>
      <c r="F3026" s="127" t="s">
        <v>396</v>
      </c>
      <c r="G3026" s="180">
        <v>27500</v>
      </c>
      <c r="H3026" s="145"/>
      <c r="I3026" s="168">
        <f t="shared" si="59"/>
        <v>14456013.720000012</v>
      </c>
      <c r="J3026" s="95"/>
    </row>
    <row r="3027" spans="1:10" x14ac:dyDescent="0.25">
      <c r="A3027" s="178">
        <v>44518</v>
      </c>
      <c r="B3027" s="34"/>
      <c r="C3027" s="128" t="s">
        <v>421</v>
      </c>
      <c r="D3027" s="128" t="s">
        <v>693</v>
      </c>
      <c r="E3027" s="85">
        <v>150408</v>
      </c>
      <c r="F3027" s="127" t="s">
        <v>396</v>
      </c>
      <c r="G3027" s="180">
        <v>28000</v>
      </c>
      <c r="H3027" s="145"/>
      <c r="I3027" s="168">
        <f t="shared" si="59"/>
        <v>14484013.720000012</v>
      </c>
      <c r="J3027" s="95"/>
    </row>
    <row r="3028" spans="1:10" x14ac:dyDescent="0.25">
      <c r="A3028" s="178">
        <v>44518</v>
      </c>
      <c r="B3028" s="34"/>
      <c r="C3028" s="128" t="s">
        <v>421</v>
      </c>
      <c r="D3028" s="128" t="s">
        <v>693</v>
      </c>
      <c r="E3028" s="85">
        <v>124163</v>
      </c>
      <c r="F3028" s="127" t="s">
        <v>396</v>
      </c>
      <c r="G3028" s="180">
        <v>28000</v>
      </c>
      <c r="H3028" s="145"/>
      <c r="I3028" s="168">
        <f t="shared" si="59"/>
        <v>14512013.720000012</v>
      </c>
      <c r="J3028" s="95"/>
    </row>
    <row r="3029" spans="1:10" x14ac:dyDescent="0.25">
      <c r="A3029" s="178">
        <v>44518</v>
      </c>
      <c r="B3029" s="34"/>
      <c r="C3029" s="128" t="s">
        <v>496</v>
      </c>
      <c r="D3029" s="128" t="s">
        <v>697</v>
      </c>
      <c r="E3029" s="85">
        <v>700490</v>
      </c>
      <c r="F3029" s="127" t="s">
        <v>396</v>
      </c>
      <c r="G3029" s="180">
        <v>75600</v>
      </c>
      <c r="H3029" s="145"/>
      <c r="I3029" s="168">
        <f t="shared" si="59"/>
        <v>14587613.720000012</v>
      </c>
      <c r="J3029" s="95"/>
    </row>
    <row r="3030" spans="1:10" x14ac:dyDescent="0.25">
      <c r="A3030" s="178">
        <v>44518</v>
      </c>
      <c r="B3030" s="34"/>
      <c r="C3030" s="128" t="s">
        <v>496</v>
      </c>
      <c r="D3030" s="128" t="s">
        <v>697</v>
      </c>
      <c r="E3030" s="85">
        <v>851047</v>
      </c>
      <c r="F3030" s="127" t="s">
        <v>396</v>
      </c>
      <c r="G3030" s="180">
        <v>126000</v>
      </c>
      <c r="H3030" s="145"/>
      <c r="I3030" s="168">
        <f t="shared" si="59"/>
        <v>14713613.720000012</v>
      </c>
      <c r="J3030" s="95"/>
    </row>
    <row r="3031" spans="1:10" x14ac:dyDescent="0.25">
      <c r="A3031" s="178">
        <v>44518</v>
      </c>
      <c r="B3031" s="34"/>
      <c r="C3031" s="128" t="s">
        <v>496</v>
      </c>
      <c r="D3031" s="128" t="s">
        <v>697</v>
      </c>
      <c r="E3031" s="85">
        <v>700030</v>
      </c>
      <c r="F3031" s="127" t="s">
        <v>396</v>
      </c>
      <c r="G3031" s="180">
        <v>180830.36</v>
      </c>
      <c r="H3031" s="145"/>
      <c r="I3031" s="168">
        <f t="shared" si="59"/>
        <v>14894444.080000011</v>
      </c>
      <c r="J3031" s="95"/>
    </row>
    <row r="3032" spans="1:10" ht="34.5" x14ac:dyDescent="0.25">
      <c r="A3032" s="178">
        <v>44518</v>
      </c>
      <c r="B3032" s="34" t="s">
        <v>415</v>
      </c>
      <c r="C3032" s="34" t="s">
        <v>698</v>
      </c>
      <c r="D3032" s="171" t="s">
        <v>699</v>
      </c>
      <c r="E3032" s="107" t="s">
        <v>700</v>
      </c>
      <c r="F3032" s="127" t="s">
        <v>396</v>
      </c>
      <c r="G3032" s="34"/>
      <c r="H3032" s="184">
        <v>56000</v>
      </c>
      <c r="I3032" s="168">
        <f>I3031-H3032</f>
        <v>14838444.080000011</v>
      </c>
      <c r="J3032" s="95"/>
    </row>
    <row r="3033" spans="1:10" ht="23.25" x14ac:dyDescent="0.25">
      <c r="A3033" s="178">
        <v>44518</v>
      </c>
      <c r="B3033" s="34" t="s">
        <v>415</v>
      </c>
      <c r="C3033" s="34" t="s">
        <v>701</v>
      </c>
      <c r="D3033" s="171" t="s">
        <v>702</v>
      </c>
      <c r="E3033" s="107" t="s">
        <v>703</v>
      </c>
      <c r="F3033" s="127" t="s">
        <v>396</v>
      </c>
      <c r="G3033" s="34"/>
      <c r="H3033" s="184">
        <v>134160</v>
      </c>
      <c r="I3033" s="168">
        <f>I3032-H3033</f>
        <v>14704284.080000011</v>
      </c>
      <c r="J3033" s="95"/>
    </row>
    <row r="3034" spans="1:10" ht="23.25" x14ac:dyDescent="0.25">
      <c r="A3034" s="178">
        <v>44518</v>
      </c>
      <c r="B3034" s="34" t="s">
        <v>415</v>
      </c>
      <c r="C3034" s="171" t="s">
        <v>535</v>
      </c>
      <c r="D3034" s="171" t="s">
        <v>704</v>
      </c>
      <c r="E3034" s="166" t="s">
        <v>705</v>
      </c>
      <c r="F3034" s="127" t="s">
        <v>396</v>
      </c>
      <c r="G3034" s="34"/>
      <c r="H3034" s="184">
        <v>226500</v>
      </c>
      <c r="I3034" s="168">
        <f t="shared" ref="I3034:I3048" si="60">I3033-H3034</f>
        <v>14477784.080000011</v>
      </c>
      <c r="J3034" s="95"/>
    </row>
    <row r="3035" spans="1:10" ht="23.25" x14ac:dyDescent="0.25">
      <c r="A3035" s="178">
        <v>44518</v>
      </c>
      <c r="B3035" s="97" t="s">
        <v>415</v>
      </c>
      <c r="C3035" s="41" t="s">
        <v>706</v>
      </c>
      <c r="D3035" s="185" t="s">
        <v>707</v>
      </c>
      <c r="E3035" s="97" t="s">
        <v>708</v>
      </c>
      <c r="F3035" s="127" t="s">
        <v>396</v>
      </c>
      <c r="G3035" s="34"/>
      <c r="H3035" s="184">
        <v>240937.5</v>
      </c>
      <c r="I3035" s="168">
        <f t="shared" si="60"/>
        <v>14236846.580000011</v>
      </c>
      <c r="J3035" s="95"/>
    </row>
    <row r="3036" spans="1:10" ht="23.25" x14ac:dyDescent="0.25">
      <c r="A3036" s="178">
        <v>44518</v>
      </c>
      <c r="B3036" s="97" t="s">
        <v>415</v>
      </c>
      <c r="C3036" s="41" t="s">
        <v>709</v>
      </c>
      <c r="D3036" s="185" t="s">
        <v>710</v>
      </c>
      <c r="E3036" s="97" t="s">
        <v>711</v>
      </c>
      <c r="F3036" s="127" t="s">
        <v>396</v>
      </c>
      <c r="G3036" s="34"/>
      <c r="H3036" s="184">
        <v>28800</v>
      </c>
      <c r="I3036" s="168">
        <f t="shared" si="60"/>
        <v>14208046.580000011</v>
      </c>
      <c r="J3036" s="95"/>
    </row>
    <row r="3037" spans="1:10" ht="23.25" x14ac:dyDescent="0.25">
      <c r="A3037" s="178">
        <v>44518</v>
      </c>
      <c r="B3037" s="97" t="s">
        <v>415</v>
      </c>
      <c r="C3037" s="41" t="s">
        <v>712</v>
      </c>
      <c r="D3037" s="185" t="s">
        <v>713</v>
      </c>
      <c r="E3037" s="97" t="s">
        <v>714</v>
      </c>
      <c r="F3037" s="127" t="s">
        <v>396</v>
      </c>
      <c r="G3037" s="34"/>
      <c r="H3037" s="184">
        <v>309000</v>
      </c>
      <c r="I3037" s="168">
        <f t="shared" si="60"/>
        <v>13899046.580000011</v>
      </c>
      <c r="J3037" s="95"/>
    </row>
    <row r="3038" spans="1:10" ht="23.25" x14ac:dyDescent="0.25">
      <c r="A3038" s="178">
        <v>44518</v>
      </c>
      <c r="B3038" s="97" t="s">
        <v>411</v>
      </c>
      <c r="C3038" s="41" t="s">
        <v>715</v>
      </c>
      <c r="D3038" s="185" t="s">
        <v>716</v>
      </c>
      <c r="E3038" s="97" t="s">
        <v>717</v>
      </c>
      <c r="F3038" s="127" t="s">
        <v>396</v>
      </c>
      <c r="H3038" s="184">
        <v>309022.90999999997</v>
      </c>
      <c r="I3038" s="168">
        <f t="shared" si="60"/>
        <v>13590023.670000011</v>
      </c>
      <c r="J3038" s="95"/>
    </row>
    <row r="3039" spans="1:10" ht="23.25" x14ac:dyDescent="0.25">
      <c r="A3039" s="178">
        <v>44518</v>
      </c>
      <c r="B3039" s="97" t="s">
        <v>415</v>
      </c>
      <c r="C3039" s="41" t="s">
        <v>718</v>
      </c>
      <c r="D3039" s="185" t="s">
        <v>719</v>
      </c>
      <c r="E3039" s="97" t="s">
        <v>720</v>
      </c>
      <c r="F3039" s="127" t="s">
        <v>396</v>
      </c>
      <c r="H3039" s="184">
        <v>41400</v>
      </c>
      <c r="I3039" s="168">
        <f t="shared" si="60"/>
        <v>13548623.670000011</v>
      </c>
      <c r="J3039" s="95"/>
    </row>
    <row r="3040" spans="1:10" ht="23.25" x14ac:dyDescent="0.25">
      <c r="A3040" s="178">
        <v>44518</v>
      </c>
      <c r="B3040" s="97" t="s">
        <v>415</v>
      </c>
      <c r="C3040" s="185" t="s">
        <v>721</v>
      </c>
      <c r="D3040" s="185" t="s">
        <v>722</v>
      </c>
      <c r="E3040" s="97" t="s">
        <v>723</v>
      </c>
      <c r="F3040" s="127" t="s">
        <v>396</v>
      </c>
      <c r="H3040" s="184">
        <v>365186.44</v>
      </c>
      <c r="I3040" s="168">
        <f t="shared" si="60"/>
        <v>13183437.230000012</v>
      </c>
      <c r="J3040" s="95"/>
    </row>
    <row r="3041" spans="1:10" ht="23.25" x14ac:dyDescent="0.25">
      <c r="A3041" s="178">
        <v>44518</v>
      </c>
      <c r="B3041" s="97" t="s">
        <v>415</v>
      </c>
      <c r="C3041" s="41" t="s">
        <v>724</v>
      </c>
      <c r="D3041" s="185" t="s">
        <v>725</v>
      </c>
      <c r="E3041" s="97" t="s">
        <v>726</v>
      </c>
      <c r="F3041" s="127" t="s">
        <v>396</v>
      </c>
      <c r="H3041" s="184">
        <v>43200</v>
      </c>
      <c r="I3041" s="168">
        <f t="shared" si="60"/>
        <v>13140237.230000012</v>
      </c>
      <c r="J3041" s="95"/>
    </row>
    <row r="3042" spans="1:10" x14ac:dyDescent="0.25">
      <c r="A3042" s="178">
        <v>44518</v>
      </c>
      <c r="B3042" s="97" t="s">
        <v>415</v>
      </c>
      <c r="C3042" s="41" t="s">
        <v>727</v>
      </c>
      <c r="D3042" s="185" t="s">
        <v>728</v>
      </c>
      <c r="E3042" s="97" t="s">
        <v>729</v>
      </c>
      <c r="F3042" s="127" t="s">
        <v>396</v>
      </c>
      <c r="H3042" s="184">
        <v>1497743</v>
      </c>
      <c r="I3042" s="168">
        <f t="shared" si="60"/>
        <v>11642494.230000012</v>
      </c>
      <c r="J3042" s="95"/>
    </row>
    <row r="3043" spans="1:10" ht="34.5" x14ac:dyDescent="0.25">
      <c r="A3043" s="178">
        <v>44518</v>
      </c>
      <c r="B3043" s="97" t="s">
        <v>415</v>
      </c>
      <c r="C3043" s="41" t="s">
        <v>730</v>
      </c>
      <c r="D3043" s="185" t="s">
        <v>731</v>
      </c>
      <c r="E3043" s="97" t="s">
        <v>732</v>
      </c>
      <c r="F3043" s="127" t="s">
        <v>396</v>
      </c>
      <c r="H3043" s="184">
        <v>96800</v>
      </c>
      <c r="I3043" s="168">
        <f t="shared" si="60"/>
        <v>11545694.230000012</v>
      </c>
      <c r="J3043" s="95"/>
    </row>
    <row r="3044" spans="1:10" ht="23.25" x14ac:dyDescent="0.25">
      <c r="A3044" s="178">
        <v>44518</v>
      </c>
      <c r="B3044" s="97" t="s">
        <v>415</v>
      </c>
      <c r="C3044" s="41" t="s">
        <v>733</v>
      </c>
      <c r="D3044" s="185" t="s">
        <v>734</v>
      </c>
      <c r="E3044" s="97" t="s">
        <v>735</v>
      </c>
      <c r="F3044" s="127" t="s">
        <v>396</v>
      </c>
      <c r="H3044" s="184">
        <v>3628158.08</v>
      </c>
      <c r="I3044" s="168">
        <f t="shared" si="60"/>
        <v>7917536.1500000115</v>
      </c>
      <c r="J3044" s="95"/>
    </row>
    <row r="3045" spans="1:10" ht="23.25" x14ac:dyDescent="0.25">
      <c r="A3045" s="178">
        <v>44518</v>
      </c>
      <c r="B3045" s="97" t="s">
        <v>415</v>
      </c>
      <c r="C3045" s="41" t="s">
        <v>736</v>
      </c>
      <c r="D3045" s="185" t="s">
        <v>737</v>
      </c>
      <c r="E3045" s="97" t="s">
        <v>738</v>
      </c>
      <c r="F3045" s="127" t="s">
        <v>396</v>
      </c>
      <c r="H3045" s="184">
        <v>198800</v>
      </c>
      <c r="I3045" s="168">
        <f t="shared" si="60"/>
        <v>7718736.1500000115</v>
      </c>
      <c r="J3045" s="95"/>
    </row>
    <row r="3046" spans="1:10" ht="34.5" x14ac:dyDescent="0.25">
      <c r="A3046" s="178">
        <v>44518</v>
      </c>
      <c r="B3046" s="97" t="s">
        <v>415</v>
      </c>
      <c r="C3046" s="41" t="s">
        <v>739</v>
      </c>
      <c r="D3046" s="185" t="s">
        <v>740</v>
      </c>
      <c r="E3046" s="97" t="s">
        <v>741</v>
      </c>
      <c r="F3046" s="127" t="s">
        <v>396</v>
      </c>
      <c r="H3046" s="184">
        <v>200000</v>
      </c>
      <c r="I3046" s="168">
        <f t="shared" si="60"/>
        <v>7518736.1500000115</v>
      </c>
      <c r="J3046" s="95"/>
    </row>
    <row r="3047" spans="1:10" ht="23.25" x14ac:dyDescent="0.25">
      <c r="A3047" s="178">
        <v>44518</v>
      </c>
      <c r="B3047" s="97" t="s">
        <v>527</v>
      </c>
      <c r="C3047" s="41" t="s">
        <v>742</v>
      </c>
      <c r="D3047" s="185" t="s">
        <v>743</v>
      </c>
      <c r="E3047" s="97" t="s">
        <v>744</v>
      </c>
      <c r="F3047" s="127" t="s">
        <v>396</v>
      </c>
      <c r="H3047" s="184">
        <v>291600</v>
      </c>
      <c r="I3047" s="168">
        <f t="shared" si="60"/>
        <v>7227136.1500000115</v>
      </c>
      <c r="J3047" s="95"/>
    </row>
    <row r="3048" spans="1:10" ht="18" customHeight="1" x14ac:dyDescent="0.25">
      <c r="A3048" s="178">
        <v>44518</v>
      </c>
      <c r="B3048" s="97" t="s">
        <v>392</v>
      </c>
      <c r="C3048" s="41" t="s">
        <v>745</v>
      </c>
      <c r="D3048" s="185" t="s">
        <v>746</v>
      </c>
      <c r="E3048" s="97" t="s">
        <v>747</v>
      </c>
      <c r="F3048" s="127" t="s">
        <v>396</v>
      </c>
      <c r="H3048" s="184">
        <v>342418.99</v>
      </c>
      <c r="I3048" s="168">
        <f t="shared" si="60"/>
        <v>6884717.1600000113</v>
      </c>
      <c r="J3048" s="95"/>
    </row>
    <row r="3049" spans="1:10" x14ac:dyDescent="0.25">
      <c r="A3049" s="178">
        <v>44518</v>
      </c>
      <c r="B3049" s="34"/>
      <c r="C3049" s="128" t="s">
        <v>421</v>
      </c>
      <c r="D3049" s="128" t="s">
        <v>693</v>
      </c>
      <c r="E3049" s="85">
        <v>452152</v>
      </c>
      <c r="F3049" s="127" t="s">
        <v>396</v>
      </c>
      <c r="G3049" s="180">
        <v>600</v>
      </c>
      <c r="H3049" s="145"/>
      <c r="I3049" s="168">
        <f>I3048+G3049</f>
        <v>6885317.1600000113</v>
      </c>
      <c r="J3049" s="95"/>
    </row>
    <row r="3050" spans="1:10" x14ac:dyDescent="0.25">
      <c r="A3050" s="178">
        <v>44519</v>
      </c>
      <c r="B3050" s="34"/>
      <c r="C3050" s="128" t="s">
        <v>421</v>
      </c>
      <c r="D3050" s="128" t="s">
        <v>748</v>
      </c>
      <c r="E3050" s="85">
        <v>112209</v>
      </c>
      <c r="F3050" s="127" t="s">
        <v>396</v>
      </c>
      <c r="G3050" s="180">
        <v>1750</v>
      </c>
      <c r="H3050" s="145"/>
      <c r="I3050" s="168">
        <f>I3049+G3050</f>
        <v>6887067.1600000113</v>
      </c>
      <c r="J3050" s="95"/>
    </row>
    <row r="3051" spans="1:10" x14ac:dyDescent="0.25">
      <c r="A3051" s="178">
        <v>44519</v>
      </c>
      <c r="B3051" s="34"/>
      <c r="C3051" s="128" t="s">
        <v>421</v>
      </c>
      <c r="D3051" s="128" t="s">
        <v>748</v>
      </c>
      <c r="E3051" s="85">
        <v>112200</v>
      </c>
      <c r="F3051" s="127" t="s">
        <v>396</v>
      </c>
      <c r="G3051" s="180">
        <v>1250</v>
      </c>
      <c r="H3051" s="145"/>
      <c r="I3051" s="168">
        <f t="shared" ref="I3051:I3107" si="61">I3050+G3051</f>
        <v>6888317.1600000113</v>
      </c>
      <c r="J3051" s="95"/>
    </row>
    <row r="3052" spans="1:10" x14ac:dyDescent="0.25">
      <c r="A3052" s="178">
        <v>44519</v>
      </c>
      <c r="B3052" s="34"/>
      <c r="C3052" s="128" t="s">
        <v>421</v>
      </c>
      <c r="D3052" s="128" t="s">
        <v>748</v>
      </c>
      <c r="E3052" s="85">
        <v>113215</v>
      </c>
      <c r="F3052" s="127" t="s">
        <v>396</v>
      </c>
      <c r="G3052" s="180">
        <v>1750</v>
      </c>
      <c r="H3052" s="145"/>
      <c r="I3052" s="168">
        <f t="shared" si="61"/>
        <v>6890067.1600000113</v>
      </c>
      <c r="J3052" s="95"/>
    </row>
    <row r="3053" spans="1:10" x14ac:dyDescent="0.25">
      <c r="A3053" s="178">
        <v>44519</v>
      </c>
      <c r="B3053" s="34"/>
      <c r="C3053" s="128" t="s">
        <v>421</v>
      </c>
      <c r="D3053" s="128" t="s">
        <v>748</v>
      </c>
      <c r="E3053" s="85">
        <v>114240</v>
      </c>
      <c r="F3053" s="127" t="s">
        <v>396</v>
      </c>
      <c r="G3053" s="180">
        <v>1250</v>
      </c>
      <c r="H3053" s="145"/>
      <c r="I3053" s="168">
        <f t="shared" si="61"/>
        <v>6891317.1600000113</v>
      </c>
      <c r="J3053" s="95"/>
    </row>
    <row r="3054" spans="1:10" x14ac:dyDescent="0.25">
      <c r="A3054" s="178">
        <v>44519</v>
      </c>
      <c r="B3054" s="34"/>
      <c r="C3054" s="128" t="s">
        <v>421</v>
      </c>
      <c r="D3054" s="128" t="s">
        <v>748</v>
      </c>
      <c r="E3054" s="85">
        <v>113219</v>
      </c>
      <c r="F3054" s="127" t="s">
        <v>396</v>
      </c>
      <c r="G3054" s="180">
        <v>1750</v>
      </c>
      <c r="H3054" s="145"/>
      <c r="I3054" s="168">
        <f t="shared" si="61"/>
        <v>6893067.1600000113</v>
      </c>
      <c r="J3054" s="95"/>
    </row>
    <row r="3055" spans="1:10" x14ac:dyDescent="0.25">
      <c r="A3055" s="178">
        <v>44519</v>
      </c>
      <c r="B3055" s="34"/>
      <c r="C3055" s="128" t="s">
        <v>421</v>
      </c>
      <c r="D3055" s="128" t="s">
        <v>748</v>
      </c>
      <c r="E3055" s="85">
        <v>143552</v>
      </c>
      <c r="F3055" s="127" t="s">
        <v>396</v>
      </c>
      <c r="G3055" s="180">
        <v>2500</v>
      </c>
      <c r="H3055" s="145"/>
      <c r="I3055" s="168">
        <f t="shared" si="61"/>
        <v>6895567.1600000113</v>
      </c>
      <c r="J3055" s="95"/>
    </row>
    <row r="3056" spans="1:10" x14ac:dyDescent="0.25">
      <c r="A3056" s="178">
        <v>44519</v>
      </c>
      <c r="B3056" s="34"/>
      <c r="C3056" s="128" t="s">
        <v>421</v>
      </c>
      <c r="D3056" s="128" t="s">
        <v>748</v>
      </c>
      <c r="E3056" s="85">
        <v>143263</v>
      </c>
      <c r="F3056" s="127" t="s">
        <v>396</v>
      </c>
      <c r="G3056" s="180">
        <v>2500</v>
      </c>
      <c r="H3056" s="145"/>
      <c r="I3056" s="168">
        <f t="shared" si="61"/>
        <v>6898067.1600000113</v>
      </c>
      <c r="J3056" s="95"/>
    </row>
    <row r="3057" spans="1:10" x14ac:dyDescent="0.25">
      <c r="A3057" s="178">
        <v>44519</v>
      </c>
      <c r="B3057" s="34"/>
      <c r="C3057" s="128" t="s">
        <v>421</v>
      </c>
      <c r="D3057" s="128" t="s">
        <v>748</v>
      </c>
      <c r="E3057" s="85">
        <v>953091</v>
      </c>
      <c r="F3057" s="127" t="s">
        <v>396</v>
      </c>
      <c r="G3057" s="180">
        <v>2500</v>
      </c>
      <c r="H3057" s="145"/>
      <c r="I3057" s="168">
        <f t="shared" si="61"/>
        <v>6900567.1600000113</v>
      </c>
      <c r="J3057" s="95"/>
    </row>
    <row r="3058" spans="1:10" x14ac:dyDescent="0.25">
      <c r="A3058" s="178">
        <v>44519</v>
      </c>
      <c r="B3058" s="34"/>
      <c r="C3058" s="128" t="s">
        <v>421</v>
      </c>
      <c r="D3058" s="128" t="s">
        <v>748</v>
      </c>
      <c r="E3058" s="85">
        <v>112206</v>
      </c>
      <c r="F3058" s="127" t="s">
        <v>396</v>
      </c>
      <c r="G3058" s="180">
        <v>2500</v>
      </c>
      <c r="H3058" s="145"/>
      <c r="I3058" s="168">
        <f t="shared" si="61"/>
        <v>6903067.1600000113</v>
      </c>
      <c r="J3058" s="95"/>
    </row>
    <row r="3059" spans="1:10" x14ac:dyDescent="0.25">
      <c r="A3059" s="178">
        <v>44519</v>
      </c>
      <c r="B3059" s="34"/>
      <c r="C3059" s="128" t="s">
        <v>421</v>
      </c>
      <c r="D3059" s="128" t="s">
        <v>748</v>
      </c>
      <c r="E3059" s="85">
        <v>112267</v>
      </c>
      <c r="F3059" s="127" t="s">
        <v>396</v>
      </c>
      <c r="G3059" s="180">
        <v>2500</v>
      </c>
      <c r="H3059" s="145"/>
      <c r="I3059" s="168">
        <f t="shared" si="61"/>
        <v>6905567.1600000113</v>
      </c>
      <c r="J3059" s="95"/>
    </row>
    <row r="3060" spans="1:10" x14ac:dyDescent="0.25">
      <c r="A3060" s="178">
        <v>44519</v>
      </c>
      <c r="B3060" s="34"/>
      <c r="C3060" s="128" t="s">
        <v>421</v>
      </c>
      <c r="D3060" s="128" t="s">
        <v>748</v>
      </c>
      <c r="E3060" s="85">
        <v>113289</v>
      </c>
      <c r="F3060" s="127" t="s">
        <v>396</v>
      </c>
      <c r="G3060" s="180">
        <v>2500</v>
      </c>
      <c r="H3060" s="145"/>
      <c r="I3060" s="168">
        <f t="shared" si="61"/>
        <v>6908067.1600000113</v>
      </c>
      <c r="J3060" s="95"/>
    </row>
    <row r="3061" spans="1:10" x14ac:dyDescent="0.25">
      <c r="A3061" s="178">
        <v>44519</v>
      </c>
      <c r="B3061" s="34"/>
      <c r="C3061" s="128" t="s">
        <v>421</v>
      </c>
      <c r="D3061" s="128" t="s">
        <v>748</v>
      </c>
      <c r="E3061" s="85">
        <v>113225</v>
      </c>
      <c r="F3061" s="127" t="s">
        <v>396</v>
      </c>
      <c r="G3061" s="180">
        <v>2500</v>
      </c>
      <c r="H3061" s="145"/>
      <c r="I3061" s="168">
        <f t="shared" si="61"/>
        <v>6910567.1600000113</v>
      </c>
      <c r="J3061" s="95"/>
    </row>
    <row r="3062" spans="1:10" x14ac:dyDescent="0.25">
      <c r="A3062" s="178">
        <v>44519</v>
      </c>
      <c r="B3062" s="34"/>
      <c r="C3062" s="128" t="s">
        <v>421</v>
      </c>
      <c r="D3062" s="128" t="s">
        <v>748</v>
      </c>
      <c r="E3062" s="85">
        <v>113228</v>
      </c>
      <c r="F3062" s="127" t="s">
        <v>396</v>
      </c>
      <c r="G3062" s="180">
        <v>2500</v>
      </c>
      <c r="H3062" s="145"/>
      <c r="I3062" s="168">
        <f t="shared" si="61"/>
        <v>6913067.1600000113</v>
      </c>
      <c r="J3062" s="95"/>
    </row>
    <row r="3063" spans="1:10" x14ac:dyDescent="0.25">
      <c r="A3063" s="178">
        <v>44519</v>
      </c>
      <c r="B3063" s="34"/>
      <c r="C3063" s="128" t="s">
        <v>421</v>
      </c>
      <c r="D3063" s="128" t="s">
        <v>748</v>
      </c>
      <c r="E3063" s="85">
        <v>113237</v>
      </c>
      <c r="F3063" s="127" t="s">
        <v>396</v>
      </c>
      <c r="G3063" s="180">
        <v>2500</v>
      </c>
      <c r="H3063" s="145"/>
      <c r="I3063" s="168">
        <f t="shared" si="61"/>
        <v>6915567.1600000113</v>
      </c>
      <c r="J3063" s="95"/>
    </row>
    <row r="3064" spans="1:10" x14ac:dyDescent="0.25">
      <c r="A3064" s="178">
        <v>44519</v>
      </c>
      <c r="B3064" s="34"/>
      <c r="C3064" s="128" t="s">
        <v>421</v>
      </c>
      <c r="D3064" s="128" t="s">
        <v>748</v>
      </c>
      <c r="E3064" s="85">
        <v>114246</v>
      </c>
      <c r="F3064" s="127" t="s">
        <v>396</v>
      </c>
      <c r="G3064" s="180">
        <v>2500</v>
      </c>
      <c r="H3064" s="145"/>
      <c r="I3064" s="168">
        <f t="shared" si="61"/>
        <v>6918067.1600000113</v>
      </c>
      <c r="J3064" s="95"/>
    </row>
    <row r="3065" spans="1:10" x14ac:dyDescent="0.25">
      <c r="A3065" s="178">
        <v>44519</v>
      </c>
      <c r="B3065" s="34"/>
      <c r="C3065" s="128" t="s">
        <v>421</v>
      </c>
      <c r="D3065" s="128" t="s">
        <v>748</v>
      </c>
      <c r="E3065" s="85">
        <v>142555</v>
      </c>
      <c r="F3065" s="127" t="s">
        <v>396</v>
      </c>
      <c r="G3065" s="180">
        <v>3500</v>
      </c>
      <c r="H3065" s="145"/>
      <c r="I3065" s="168">
        <f t="shared" si="61"/>
        <v>6921567.1600000113</v>
      </c>
      <c r="J3065" s="95"/>
    </row>
    <row r="3066" spans="1:10" x14ac:dyDescent="0.25">
      <c r="A3066" s="178">
        <v>44519</v>
      </c>
      <c r="B3066" s="34"/>
      <c r="C3066" s="128" t="s">
        <v>421</v>
      </c>
      <c r="D3066" s="128" t="s">
        <v>748</v>
      </c>
      <c r="E3066" s="85">
        <v>114353</v>
      </c>
      <c r="F3066" s="127" t="s">
        <v>396</v>
      </c>
      <c r="G3066" s="180">
        <v>2500</v>
      </c>
      <c r="H3066" s="145"/>
      <c r="I3066" s="168">
        <f t="shared" si="61"/>
        <v>6924067.1600000113</v>
      </c>
      <c r="J3066" s="95"/>
    </row>
    <row r="3067" spans="1:10" x14ac:dyDescent="0.25">
      <c r="A3067" s="178">
        <v>44519</v>
      </c>
      <c r="B3067" s="34"/>
      <c r="C3067" s="128" t="s">
        <v>421</v>
      </c>
      <c r="D3067" s="128" t="s">
        <v>748</v>
      </c>
      <c r="E3067" s="85">
        <v>112197</v>
      </c>
      <c r="F3067" s="127" t="s">
        <v>396</v>
      </c>
      <c r="G3067" s="180">
        <v>3500</v>
      </c>
      <c r="H3067" s="145"/>
      <c r="I3067" s="168">
        <f t="shared" si="61"/>
        <v>6927567.1600000113</v>
      </c>
      <c r="J3067" s="95"/>
    </row>
    <row r="3068" spans="1:10" x14ac:dyDescent="0.25">
      <c r="A3068" s="178">
        <v>44519</v>
      </c>
      <c r="B3068" s="34"/>
      <c r="C3068" s="128" t="s">
        <v>421</v>
      </c>
      <c r="D3068" s="128" t="s">
        <v>748</v>
      </c>
      <c r="E3068" s="85">
        <v>143260</v>
      </c>
      <c r="F3068" s="127" t="s">
        <v>396</v>
      </c>
      <c r="G3068" s="180">
        <v>3500</v>
      </c>
      <c r="H3068" s="145"/>
      <c r="I3068" s="168">
        <f t="shared" si="61"/>
        <v>6931067.1600000113</v>
      </c>
      <c r="J3068" s="95"/>
    </row>
    <row r="3069" spans="1:10" x14ac:dyDescent="0.25">
      <c r="A3069" s="178">
        <v>44519</v>
      </c>
      <c r="B3069" s="34"/>
      <c r="C3069" s="128" t="s">
        <v>421</v>
      </c>
      <c r="D3069" s="128" t="s">
        <v>748</v>
      </c>
      <c r="E3069" s="85">
        <v>112212</v>
      </c>
      <c r="F3069" s="127" t="s">
        <v>396</v>
      </c>
      <c r="G3069" s="180">
        <v>3500</v>
      </c>
      <c r="H3069" s="145"/>
      <c r="I3069" s="168">
        <f t="shared" si="61"/>
        <v>6934567.1600000113</v>
      </c>
      <c r="J3069" s="95"/>
    </row>
    <row r="3070" spans="1:10" x14ac:dyDescent="0.25">
      <c r="A3070" s="178">
        <v>44519</v>
      </c>
      <c r="B3070" s="34"/>
      <c r="C3070" s="128" t="s">
        <v>421</v>
      </c>
      <c r="D3070" s="128" t="s">
        <v>748</v>
      </c>
      <c r="E3070" s="85">
        <v>101110</v>
      </c>
      <c r="F3070" s="127" t="s">
        <v>396</v>
      </c>
      <c r="G3070" s="180">
        <v>3500</v>
      </c>
      <c r="H3070" s="145"/>
      <c r="I3070" s="168">
        <f t="shared" si="61"/>
        <v>6938067.1600000113</v>
      </c>
      <c r="J3070" s="95"/>
    </row>
    <row r="3071" spans="1:10" x14ac:dyDescent="0.25">
      <c r="A3071" s="178">
        <v>44519</v>
      </c>
      <c r="B3071" s="34"/>
      <c r="C3071" s="128" t="s">
        <v>421</v>
      </c>
      <c r="D3071" s="128" t="s">
        <v>748</v>
      </c>
      <c r="E3071" s="85">
        <v>111193</v>
      </c>
      <c r="F3071" s="127" t="s">
        <v>396</v>
      </c>
      <c r="G3071" s="180">
        <v>4000</v>
      </c>
      <c r="H3071" s="145"/>
      <c r="I3071" s="168">
        <f t="shared" si="61"/>
        <v>6942067.1600000113</v>
      </c>
      <c r="J3071" s="95"/>
    </row>
    <row r="3072" spans="1:10" x14ac:dyDescent="0.25">
      <c r="A3072" s="178">
        <v>44519</v>
      </c>
      <c r="B3072" s="34"/>
      <c r="C3072" s="128" t="s">
        <v>421</v>
      </c>
      <c r="D3072" s="128" t="s">
        <v>748</v>
      </c>
      <c r="E3072" s="85">
        <v>122270</v>
      </c>
      <c r="F3072" s="127" t="s">
        <v>396</v>
      </c>
      <c r="G3072" s="180">
        <v>3500</v>
      </c>
      <c r="H3072" s="145"/>
      <c r="I3072" s="168">
        <f t="shared" si="61"/>
        <v>6945567.1600000113</v>
      </c>
      <c r="J3072" s="95"/>
    </row>
    <row r="3073" spans="1:10" x14ac:dyDescent="0.25">
      <c r="A3073" s="178">
        <v>44519</v>
      </c>
      <c r="B3073" s="34"/>
      <c r="C3073" s="128" t="s">
        <v>421</v>
      </c>
      <c r="D3073" s="128" t="s">
        <v>748</v>
      </c>
      <c r="E3073" s="85">
        <v>837036</v>
      </c>
      <c r="F3073" s="127" t="s">
        <v>396</v>
      </c>
      <c r="G3073" s="180">
        <v>5000</v>
      </c>
      <c r="H3073" s="145"/>
      <c r="I3073" s="168">
        <f t="shared" si="61"/>
        <v>6950567.1600000113</v>
      </c>
      <c r="J3073" s="95"/>
    </row>
    <row r="3074" spans="1:10" x14ac:dyDescent="0.25">
      <c r="A3074" s="178">
        <v>44519</v>
      </c>
      <c r="B3074" s="34"/>
      <c r="C3074" s="128" t="s">
        <v>421</v>
      </c>
      <c r="D3074" s="128" t="s">
        <v>748</v>
      </c>
      <c r="E3074" s="85">
        <v>113222</v>
      </c>
      <c r="F3074" s="127" t="s">
        <v>396</v>
      </c>
      <c r="G3074" s="180">
        <v>3500</v>
      </c>
      <c r="H3074" s="145"/>
      <c r="I3074" s="168">
        <f t="shared" si="61"/>
        <v>6954067.1600000113</v>
      </c>
      <c r="J3074" s="95"/>
    </row>
    <row r="3075" spans="1:10" x14ac:dyDescent="0.25">
      <c r="A3075" s="178">
        <v>44519</v>
      </c>
      <c r="B3075" s="34"/>
      <c r="C3075" s="128" t="s">
        <v>421</v>
      </c>
      <c r="D3075" s="128" t="s">
        <v>748</v>
      </c>
      <c r="E3075" s="85">
        <v>113234</v>
      </c>
      <c r="F3075" s="127" t="s">
        <v>396</v>
      </c>
      <c r="G3075" s="180">
        <v>5000</v>
      </c>
      <c r="H3075" s="145"/>
      <c r="I3075" s="168">
        <f t="shared" si="61"/>
        <v>6959067.1600000113</v>
      </c>
      <c r="J3075" s="95"/>
    </row>
    <row r="3076" spans="1:10" x14ac:dyDescent="0.25">
      <c r="A3076" s="178">
        <v>44519</v>
      </c>
      <c r="B3076" s="34"/>
      <c r="C3076" s="128" t="s">
        <v>421</v>
      </c>
      <c r="D3076" s="128" t="s">
        <v>748</v>
      </c>
      <c r="E3076" s="85">
        <v>112203</v>
      </c>
      <c r="F3076" s="127" t="s">
        <v>396</v>
      </c>
      <c r="G3076" s="180">
        <v>5000</v>
      </c>
      <c r="H3076" s="145"/>
      <c r="I3076" s="168">
        <f t="shared" si="61"/>
        <v>6964067.1600000113</v>
      </c>
      <c r="J3076" s="95"/>
    </row>
    <row r="3077" spans="1:10" x14ac:dyDescent="0.25">
      <c r="A3077" s="178">
        <v>44519</v>
      </c>
      <c r="B3077" s="34"/>
      <c r="C3077" s="128" t="s">
        <v>421</v>
      </c>
      <c r="D3077" s="128" t="s">
        <v>748</v>
      </c>
      <c r="E3077" s="85">
        <v>114347</v>
      </c>
      <c r="F3077" s="127" t="s">
        <v>396</v>
      </c>
      <c r="G3077" s="180">
        <v>5000</v>
      </c>
      <c r="H3077" s="145"/>
      <c r="I3077" s="168">
        <f t="shared" si="61"/>
        <v>6969067.1600000113</v>
      </c>
      <c r="J3077" s="95"/>
    </row>
    <row r="3078" spans="1:10" x14ac:dyDescent="0.25">
      <c r="A3078" s="178">
        <v>44519</v>
      </c>
      <c r="B3078" s="34"/>
      <c r="C3078" s="128" t="s">
        <v>421</v>
      </c>
      <c r="D3078" s="128" t="s">
        <v>748</v>
      </c>
      <c r="E3078" s="85">
        <v>113231</v>
      </c>
      <c r="F3078" s="127" t="s">
        <v>396</v>
      </c>
      <c r="G3078" s="180">
        <v>5000</v>
      </c>
      <c r="H3078" s="145"/>
      <c r="I3078" s="168">
        <f t="shared" si="61"/>
        <v>6974067.1600000113</v>
      </c>
      <c r="J3078" s="95"/>
    </row>
    <row r="3079" spans="1:10" x14ac:dyDescent="0.25">
      <c r="A3079" s="178">
        <v>44519</v>
      </c>
      <c r="B3079" s="34"/>
      <c r="C3079" s="128" t="s">
        <v>421</v>
      </c>
      <c r="D3079" s="128" t="s">
        <v>748</v>
      </c>
      <c r="E3079" s="85">
        <v>121353</v>
      </c>
      <c r="F3079" s="127" t="s">
        <v>396</v>
      </c>
      <c r="G3079" s="180">
        <v>5000</v>
      </c>
      <c r="H3079" s="145"/>
      <c r="I3079" s="168">
        <f t="shared" si="61"/>
        <v>6979067.1600000113</v>
      </c>
      <c r="J3079" s="95"/>
    </row>
    <row r="3080" spans="1:10" x14ac:dyDescent="0.25">
      <c r="A3080" s="178">
        <v>44519</v>
      </c>
      <c r="B3080" s="34"/>
      <c r="C3080" s="128" t="s">
        <v>421</v>
      </c>
      <c r="D3080" s="128" t="s">
        <v>748</v>
      </c>
      <c r="E3080" s="85">
        <v>114350</v>
      </c>
      <c r="F3080" s="127" t="s">
        <v>396</v>
      </c>
      <c r="G3080" s="180">
        <v>5000</v>
      </c>
      <c r="H3080" s="145"/>
      <c r="I3080" s="168">
        <f t="shared" si="61"/>
        <v>6984067.1600000113</v>
      </c>
      <c r="J3080" s="95"/>
    </row>
    <row r="3081" spans="1:10" x14ac:dyDescent="0.25">
      <c r="A3081" s="178">
        <v>44519</v>
      </c>
      <c r="B3081" s="34"/>
      <c r="C3081" s="128" t="s">
        <v>421</v>
      </c>
      <c r="D3081" s="128" t="s">
        <v>748</v>
      </c>
      <c r="E3081" s="85">
        <v>130378</v>
      </c>
      <c r="F3081" s="127" t="s">
        <v>396</v>
      </c>
      <c r="G3081" s="180">
        <v>5000</v>
      </c>
      <c r="H3081" s="145"/>
      <c r="I3081" s="168">
        <f t="shared" si="61"/>
        <v>6989067.1600000113</v>
      </c>
      <c r="J3081" s="95"/>
    </row>
    <row r="3082" spans="1:10" x14ac:dyDescent="0.25">
      <c r="A3082" s="178">
        <v>44519</v>
      </c>
      <c r="B3082" s="34"/>
      <c r="C3082" s="128" t="s">
        <v>421</v>
      </c>
      <c r="D3082" s="128" t="s">
        <v>748</v>
      </c>
      <c r="E3082" s="85">
        <v>130203</v>
      </c>
      <c r="F3082" s="127" t="s">
        <v>396</v>
      </c>
      <c r="G3082" s="180">
        <v>5000</v>
      </c>
      <c r="H3082" s="145"/>
      <c r="I3082" s="168">
        <f t="shared" si="61"/>
        <v>6994067.1600000113</v>
      </c>
      <c r="J3082" s="95"/>
    </row>
    <row r="3083" spans="1:10" x14ac:dyDescent="0.25">
      <c r="A3083" s="178">
        <v>44519</v>
      </c>
      <c r="B3083" s="34"/>
      <c r="C3083" s="128" t="s">
        <v>421</v>
      </c>
      <c r="D3083" s="128" t="s">
        <v>748</v>
      </c>
      <c r="E3083" s="85">
        <v>113286</v>
      </c>
      <c r="F3083" s="127" t="s">
        <v>396</v>
      </c>
      <c r="G3083" s="180">
        <v>7000</v>
      </c>
      <c r="H3083" s="145"/>
      <c r="I3083" s="168">
        <f t="shared" si="61"/>
        <v>7001067.1600000113</v>
      </c>
      <c r="J3083" s="95"/>
    </row>
    <row r="3084" spans="1:10" x14ac:dyDescent="0.25">
      <c r="A3084" s="178">
        <v>44519</v>
      </c>
      <c r="B3084" s="34"/>
      <c r="C3084" s="128" t="s">
        <v>421</v>
      </c>
      <c r="D3084" s="128" t="s">
        <v>748</v>
      </c>
      <c r="E3084" s="85">
        <v>823058</v>
      </c>
      <c r="F3084" s="127" t="s">
        <v>396</v>
      </c>
      <c r="G3084" s="180">
        <v>7000</v>
      </c>
      <c r="H3084" s="145"/>
      <c r="I3084" s="168">
        <f t="shared" si="61"/>
        <v>7008067.1600000113</v>
      </c>
      <c r="J3084" s="95"/>
    </row>
    <row r="3085" spans="1:10" x14ac:dyDescent="0.25">
      <c r="A3085" s="178">
        <v>44519</v>
      </c>
      <c r="B3085" s="34"/>
      <c r="C3085" s="128" t="s">
        <v>421</v>
      </c>
      <c r="D3085" s="128" t="s">
        <v>748</v>
      </c>
      <c r="E3085" s="85">
        <v>132393</v>
      </c>
      <c r="F3085" s="127" t="s">
        <v>396</v>
      </c>
      <c r="G3085" s="180">
        <v>7000</v>
      </c>
      <c r="H3085" s="145"/>
      <c r="I3085" s="168">
        <f t="shared" si="61"/>
        <v>7015067.1600000113</v>
      </c>
      <c r="J3085" s="95"/>
    </row>
    <row r="3086" spans="1:10" x14ac:dyDescent="0.25">
      <c r="A3086" s="178">
        <v>44519</v>
      </c>
      <c r="B3086" s="34"/>
      <c r="C3086" s="128" t="s">
        <v>421</v>
      </c>
      <c r="D3086" s="128" t="s">
        <v>748</v>
      </c>
      <c r="E3086" s="85">
        <v>827027</v>
      </c>
      <c r="F3086" s="127" t="s">
        <v>396</v>
      </c>
      <c r="G3086" s="180">
        <v>7500</v>
      </c>
      <c r="H3086" s="145"/>
      <c r="I3086" s="168">
        <f t="shared" si="61"/>
        <v>7022567.1600000113</v>
      </c>
      <c r="J3086" s="95"/>
    </row>
    <row r="3087" spans="1:10" x14ac:dyDescent="0.25">
      <c r="A3087" s="178">
        <v>44519</v>
      </c>
      <c r="B3087" s="34"/>
      <c r="C3087" s="128" t="s">
        <v>421</v>
      </c>
      <c r="D3087" s="128" t="s">
        <v>748</v>
      </c>
      <c r="E3087" s="85">
        <v>703842</v>
      </c>
      <c r="F3087" s="127" t="s">
        <v>396</v>
      </c>
      <c r="G3087" s="180">
        <v>9450</v>
      </c>
      <c r="H3087" s="145"/>
      <c r="I3087" s="168">
        <f t="shared" si="61"/>
        <v>7032017.1600000113</v>
      </c>
      <c r="J3087" s="95"/>
    </row>
    <row r="3088" spans="1:10" x14ac:dyDescent="0.25">
      <c r="A3088" s="178">
        <v>44519</v>
      </c>
      <c r="B3088" s="34"/>
      <c r="C3088" s="128" t="s">
        <v>421</v>
      </c>
      <c r="D3088" s="128" t="s">
        <v>748</v>
      </c>
      <c r="E3088" s="85">
        <v>114243</v>
      </c>
      <c r="F3088" s="127" t="s">
        <v>396</v>
      </c>
      <c r="G3088" s="180">
        <v>7500</v>
      </c>
      <c r="H3088" s="145"/>
      <c r="I3088" s="168">
        <f t="shared" si="61"/>
        <v>7039517.1600000113</v>
      </c>
      <c r="J3088" s="95"/>
    </row>
    <row r="3089" spans="1:10" x14ac:dyDescent="0.25">
      <c r="A3089" s="178">
        <v>44519</v>
      </c>
      <c r="B3089" s="34"/>
      <c r="C3089" s="128" t="s">
        <v>421</v>
      </c>
      <c r="D3089" s="128" t="s">
        <v>748</v>
      </c>
      <c r="E3089" s="85">
        <v>121350</v>
      </c>
      <c r="F3089" s="127" t="s">
        <v>396</v>
      </c>
      <c r="G3089" s="180">
        <v>15750</v>
      </c>
      <c r="H3089" s="145"/>
      <c r="I3089" s="168">
        <f t="shared" si="61"/>
        <v>7055267.1600000113</v>
      </c>
      <c r="J3089" s="95"/>
    </row>
    <row r="3090" spans="1:10" x14ac:dyDescent="0.25">
      <c r="A3090" s="178">
        <v>44519</v>
      </c>
      <c r="B3090" s="34"/>
      <c r="C3090" s="128" t="s">
        <v>421</v>
      </c>
      <c r="D3090" s="128" t="s">
        <v>748</v>
      </c>
      <c r="E3090" s="85">
        <v>110181</v>
      </c>
      <c r="F3090" s="127" t="s">
        <v>396</v>
      </c>
      <c r="G3090" s="180">
        <v>10000</v>
      </c>
      <c r="H3090" s="145"/>
      <c r="I3090" s="168">
        <f t="shared" si="61"/>
        <v>7065267.1600000113</v>
      </c>
      <c r="J3090" s="95"/>
    </row>
    <row r="3091" spans="1:10" x14ac:dyDescent="0.25">
      <c r="A3091" s="178">
        <v>44519</v>
      </c>
      <c r="B3091" s="34"/>
      <c r="C3091" s="128" t="s">
        <v>421</v>
      </c>
      <c r="D3091" s="128" t="s">
        <v>748</v>
      </c>
      <c r="E3091" s="85">
        <v>703839</v>
      </c>
      <c r="F3091" s="127" t="s">
        <v>396</v>
      </c>
      <c r="G3091" s="180">
        <v>18900</v>
      </c>
      <c r="H3091" s="145"/>
      <c r="I3091" s="168">
        <f t="shared" si="61"/>
        <v>7084167.1600000113</v>
      </c>
      <c r="J3091" s="95"/>
    </row>
    <row r="3092" spans="1:10" x14ac:dyDescent="0.25">
      <c r="A3092" s="178">
        <v>44519</v>
      </c>
      <c r="B3092" s="34"/>
      <c r="C3092" s="128" t="s">
        <v>421</v>
      </c>
      <c r="D3092" s="128" t="s">
        <v>748</v>
      </c>
      <c r="E3092" s="85">
        <v>703492</v>
      </c>
      <c r="F3092" s="127" t="s">
        <v>396</v>
      </c>
      <c r="G3092" s="180">
        <v>12600</v>
      </c>
      <c r="H3092" s="145"/>
      <c r="I3092" s="168">
        <f t="shared" si="61"/>
        <v>7096767.1600000113</v>
      </c>
      <c r="J3092" s="95"/>
    </row>
    <row r="3093" spans="1:10" x14ac:dyDescent="0.25">
      <c r="A3093" s="178">
        <v>44519</v>
      </c>
      <c r="B3093" s="34"/>
      <c r="C3093" s="128" t="s">
        <v>421</v>
      </c>
      <c r="D3093" s="128" t="s">
        <v>748</v>
      </c>
      <c r="E3093" s="85">
        <v>101110</v>
      </c>
      <c r="F3093" s="127" t="s">
        <v>396</v>
      </c>
      <c r="G3093" s="180">
        <v>28000</v>
      </c>
      <c r="H3093" s="145"/>
      <c r="I3093" s="168">
        <f t="shared" si="61"/>
        <v>7124767.1600000113</v>
      </c>
      <c r="J3093" s="95"/>
    </row>
    <row r="3094" spans="1:10" x14ac:dyDescent="0.25">
      <c r="A3094" s="178">
        <v>44519</v>
      </c>
      <c r="B3094" s="34"/>
      <c r="C3094" s="128" t="s">
        <v>421</v>
      </c>
      <c r="D3094" s="128" t="s">
        <v>748</v>
      </c>
      <c r="E3094" s="85">
        <v>115231</v>
      </c>
      <c r="F3094" s="127" t="s">
        <v>396</v>
      </c>
      <c r="G3094" s="180">
        <v>15000</v>
      </c>
      <c r="H3094" s="145"/>
      <c r="I3094" s="168">
        <f t="shared" si="61"/>
        <v>7139767.1600000113</v>
      </c>
      <c r="J3094" s="95"/>
    </row>
    <row r="3095" spans="1:10" x14ac:dyDescent="0.25">
      <c r="A3095" s="178">
        <v>44519</v>
      </c>
      <c r="B3095" s="34"/>
      <c r="C3095" s="128" t="s">
        <v>421</v>
      </c>
      <c r="D3095" s="128" t="s">
        <v>748</v>
      </c>
      <c r="E3095" s="85">
        <v>121210</v>
      </c>
      <c r="F3095" s="127" t="s">
        <v>396</v>
      </c>
      <c r="G3095" s="180">
        <v>31635</v>
      </c>
      <c r="H3095" s="145"/>
      <c r="I3095" s="168">
        <f t="shared" si="61"/>
        <v>7171402.1600000113</v>
      </c>
      <c r="J3095" s="95"/>
    </row>
    <row r="3096" spans="1:10" x14ac:dyDescent="0.25">
      <c r="A3096" s="178">
        <v>44519</v>
      </c>
      <c r="B3096" s="34"/>
      <c r="C3096" s="128" t="s">
        <v>421</v>
      </c>
      <c r="D3096" s="128" t="s">
        <v>748</v>
      </c>
      <c r="E3096" s="85">
        <v>703056</v>
      </c>
      <c r="F3096" s="127" t="s">
        <v>396</v>
      </c>
      <c r="G3096" s="180">
        <v>18900</v>
      </c>
      <c r="H3096" s="145"/>
      <c r="I3096" s="168">
        <f t="shared" si="61"/>
        <v>7190302.1600000113</v>
      </c>
      <c r="J3096" s="95"/>
    </row>
    <row r="3097" spans="1:10" x14ac:dyDescent="0.25">
      <c r="A3097" s="178">
        <v>44519</v>
      </c>
      <c r="B3097" s="34"/>
      <c r="C3097" s="128" t="s">
        <v>421</v>
      </c>
      <c r="D3097" s="128" t="s">
        <v>748</v>
      </c>
      <c r="E3097" s="85">
        <v>111157</v>
      </c>
      <c r="F3097" s="127" t="s">
        <v>396</v>
      </c>
      <c r="G3097" s="180">
        <v>45500</v>
      </c>
      <c r="H3097" s="145"/>
      <c r="I3097" s="168">
        <f t="shared" si="61"/>
        <v>7235802.1600000113</v>
      </c>
      <c r="J3097" s="95"/>
    </row>
    <row r="3098" spans="1:10" x14ac:dyDescent="0.25">
      <c r="A3098" s="178">
        <v>44519</v>
      </c>
      <c r="B3098" s="34"/>
      <c r="C3098" s="128" t="s">
        <v>421</v>
      </c>
      <c r="D3098" s="128" t="s">
        <v>748</v>
      </c>
      <c r="E3098" s="85">
        <v>115270</v>
      </c>
      <c r="F3098" s="127" t="s">
        <v>396</v>
      </c>
      <c r="G3098" s="180">
        <v>21000</v>
      </c>
      <c r="H3098" s="145"/>
      <c r="I3098" s="168">
        <f t="shared" si="61"/>
        <v>7256802.1600000113</v>
      </c>
      <c r="J3098" s="95"/>
    </row>
    <row r="3099" spans="1:10" x14ac:dyDescent="0.25">
      <c r="A3099" s="178">
        <v>44519</v>
      </c>
      <c r="B3099" s="34"/>
      <c r="C3099" s="128" t="s">
        <v>421</v>
      </c>
      <c r="D3099" s="128" t="s">
        <v>748</v>
      </c>
      <c r="E3099" s="85">
        <v>452077</v>
      </c>
      <c r="F3099" s="127" t="s">
        <v>396</v>
      </c>
      <c r="G3099" s="180">
        <v>75710</v>
      </c>
      <c r="H3099" s="145"/>
      <c r="I3099" s="168">
        <f t="shared" si="61"/>
        <v>7332512.1600000113</v>
      </c>
      <c r="J3099" s="95"/>
    </row>
    <row r="3100" spans="1:10" x14ac:dyDescent="0.25">
      <c r="A3100" s="178">
        <v>44519</v>
      </c>
      <c r="B3100" s="34"/>
      <c r="C3100" s="128" t="s">
        <v>421</v>
      </c>
      <c r="D3100" s="128" t="s">
        <v>748</v>
      </c>
      <c r="E3100" s="85">
        <v>125245</v>
      </c>
      <c r="F3100" s="127" t="s">
        <v>396</v>
      </c>
      <c r="G3100" s="180">
        <v>22500</v>
      </c>
      <c r="H3100" s="145"/>
      <c r="I3100" s="168">
        <f t="shared" si="61"/>
        <v>7355012.1600000113</v>
      </c>
      <c r="J3100" s="95"/>
    </row>
    <row r="3101" spans="1:10" x14ac:dyDescent="0.25">
      <c r="A3101" s="178">
        <v>44519</v>
      </c>
      <c r="B3101" s="34"/>
      <c r="C3101" s="128" t="s">
        <v>421</v>
      </c>
      <c r="D3101" s="128" t="s">
        <v>748</v>
      </c>
      <c r="E3101" s="85">
        <v>703022</v>
      </c>
      <c r="F3101" s="127" t="s">
        <v>396</v>
      </c>
      <c r="G3101" s="180">
        <v>92400</v>
      </c>
      <c r="H3101" s="145"/>
      <c r="I3101" s="168">
        <f t="shared" si="61"/>
        <v>7447412.1600000113</v>
      </c>
      <c r="J3101" s="95"/>
    </row>
    <row r="3102" spans="1:10" x14ac:dyDescent="0.25">
      <c r="A3102" s="178">
        <v>44519</v>
      </c>
      <c r="B3102" s="34"/>
      <c r="C3102" s="128" t="s">
        <v>421</v>
      </c>
      <c r="D3102" s="128" t="s">
        <v>748</v>
      </c>
      <c r="E3102" s="85">
        <v>114243</v>
      </c>
      <c r="F3102" s="127" t="s">
        <v>396</v>
      </c>
      <c r="G3102" s="180">
        <v>28800</v>
      </c>
      <c r="H3102" s="145"/>
      <c r="I3102" s="168">
        <f t="shared" si="61"/>
        <v>7476212.1600000113</v>
      </c>
      <c r="J3102" s="95"/>
    </row>
    <row r="3103" spans="1:10" x14ac:dyDescent="0.25">
      <c r="A3103" s="178">
        <v>44519</v>
      </c>
      <c r="B3103" s="34"/>
      <c r="C3103" s="128" t="s">
        <v>421</v>
      </c>
      <c r="D3103" s="128" t="s">
        <v>748</v>
      </c>
      <c r="E3103" s="85">
        <v>114246</v>
      </c>
      <c r="F3103" s="127" t="s">
        <v>396</v>
      </c>
      <c r="G3103" s="180">
        <v>140000</v>
      </c>
      <c r="H3103" s="145"/>
      <c r="I3103" s="168">
        <f t="shared" si="61"/>
        <v>7616212.1600000113</v>
      </c>
      <c r="J3103" s="95"/>
    </row>
    <row r="3104" spans="1:10" x14ac:dyDescent="0.25">
      <c r="A3104" s="178">
        <v>44519</v>
      </c>
      <c r="B3104" s="34"/>
      <c r="C3104" s="128" t="s">
        <v>421</v>
      </c>
      <c r="D3104" s="128" t="s">
        <v>748</v>
      </c>
      <c r="E3104" s="85">
        <v>114249</v>
      </c>
      <c r="F3104" s="127" t="s">
        <v>396</v>
      </c>
      <c r="G3104" s="180">
        <v>60000</v>
      </c>
      <c r="H3104" s="145"/>
      <c r="I3104" s="168">
        <f t="shared" si="61"/>
        <v>7676212.1600000113</v>
      </c>
      <c r="J3104" s="95"/>
    </row>
    <row r="3105" spans="1:10" x14ac:dyDescent="0.25">
      <c r="A3105" s="178">
        <v>44519</v>
      </c>
      <c r="B3105" s="34"/>
      <c r="C3105" s="128" t="s">
        <v>421</v>
      </c>
      <c r="D3105" s="128" t="s">
        <v>748</v>
      </c>
      <c r="E3105" s="85">
        <v>700887</v>
      </c>
      <c r="F3105" s="127" t="s">
        <v>396</v>
      </c>
      <c r="G3105" s="180">
        <v>292035</v>
      </c>
      <c r="H3105" s="145"/>
      <c r="I3105" s="168">
        <f t="shared" si="61"/>
        <v>7968247.1600000113</v>
      </c>
      <c r="J3105" s="95"/>
    </row>
    <row r="3106" spans="1:10" x14ac:dyDescent="0.25">
      <c r="A3106" s="178">
        <v>44519</v>
      </c>
      <c r="B3106" s="34"/>
      <c r="C3106" s="128" t="s">
        <v>421</v>
      </c>
      <c r="D3106" s="128" t="s">
        <v>748</v>
      </c>
      <c r="E3106" s="85">
        <v>112125</v>
      </c>
      <c r="F3106" s="127" t="s">
        <v>396</v>
      </c>
      <c r="G3106" s="180">
        <v>77250</v>
      </c>
      <c r="H3106" s="145"/>
      <c r="I3106" s="168">
        <f t="shared" si="61"/>
        <v>8045497.1600000113</v>
      </c>
      <c r="J3106" s="95"/>
    </row>
    <row r="3107" spans="1:10" x14ac:dyDescent="0.25">
      <c r="A3107" s="178">
        <v>44519</v>
      </c>
      <c r="B3107" s="34"/>
      <c r="C3107" s="128" t="s">
        <v>421</v>
      </c>
      <c r="D3107" s="128" t="s">
        <v>748</v>
      </c>
      <c r="E3107" s="85">
        <v>115252</v>
      </c>
      <c r="F3107" s="127" t="s">
        <v>396</v>
      </c>
      <c r="G3107" s="180">
        <v>536000</v>
      </c>
      <c r="H3107" s="145"/>
      <c r="I3107" s="168">
        <f t="shared" si="61"/>
        <v>8581497.1600000113</v>
      </c>
      <c r="J3107" s="95"/>
    </row>
    <row r="3108" spans="1:10" ht="23.25" x14ac:dyDescent="0.25">
      <c r="A3108" s="178">
        <v>44519</v>
      </c>
      <c r="B3108" s="97" t="s">
        <v>554</v>
      </c>
      <c r="C3108" s="41" t="s">
        <v>749</v>
      </c>
      <c r="D3108" s="185" t="s">
        <v>750</v>
      </c>
      <c r="E3108" s="97" t="s">
        <v>751</v>
      </c>
      <c r="F3108" s="127" t="s">
        <v>396</v>
      </c>
      <c r="H3108" s="184">
        <v>126000</v>
      </c>
      <c r="I3108" s="168">
        <f>I3107-H3108</f>
        <v>8455497.1600000113</v>
      </c>
      <c r="J3108" s="95"/>
    </row>
    <row r="3109" spans="1:10" ht="34.5" x14ac:dyDescent="0.25">
      <c r="A3109" s="178">
        <v>44519</v>
      </c>
      <c r="B3109" s="97" t="s">
        <v>415</v>
      </c>
      <c r="C3109" s="41" t="s">
        <v>752</v>
      </c>
      <c r="D3109" s="185" t="s">
        <v>753</v>
      </c>
      <c r="E3109" s="97" t="s">
        <v>754</v>
      </c>
      <c r="F3109" s="127" t="s">
        <v>396</v>
      </c>
      <c r="H3109" s="184">
        <v>6750</v>
      </c>
      <c r="I3109" s="168">
        <f>I3108-H3109</f>
        <v>8448747.1600000113</v>
      </c>
      <c r="J3109" s="95"/>
    </row>
    <row r="3110" spans="1:10" ht="45.75" x14ac:dyDescent="0.25">
      <c r="A3110" s="178">
        <v>44519</v>
      </c>
      <c r="B3110" s="97" t="s">
        <v>415</v>
      </c>
      <c r="C3110" s="41" t="s">
        <v>755</v>
      </c>
      <c r="D3110" s="185" t="s">
        <v>756</v>
      </c>
      <c r="E3110" s="97" t="s">
        <v>757</v>
      </c>
      <c r="F3110" s="127" t="s">
        <v>396</v>
      </c>
      <c r="H3110" s="184">
        <v>56000</v>
      </c>
      <c r="I3110" s="168">
        <f t="shared" ref="I3110:I3113" si="62">I3109-H3110</f>
        <v>8392747.1600000113</v>
      </c>
      <c r="J3110" s="95"/>
    </row>
    <row r="3111" spans="1:10" ht="23.25" x14ac:dyDescent="0.25">
      <c r="A3111" s="178">
        <v>44519</v>
      </c>
      <c r="B3111" s="97" t="s">
        <v>527</v>
      </c>
      <c r="C3111" s="41" t="s">
        <v>528</v>
      </c>
      <c r="D3111" s="185" t="s">
        <v>758</v>
      </c>
      <c r="E3111" s="97" t="s">
        <v>759</v>
      </c>
      <c r="F3111" s="127" t="s">
        <v>396</v>
      </c>
      <c r="H3111" s="184">
        <v>300000</v>
      </c>
      <c r="I3111" s="168">
        <f t="shared" si="62"/>
        <v>8092747.1600000113</v>
      </c>
      <c r="J3111" s="95"/>
    </row>
    <row r="3112" spans="1:10" ht="34.5" x14ac:dyDescent="0.25">
      <c r="A3112" s="178">
        <v>44519</v>
      </c>
      <c r="B3112" s="97" t="s">
        <v>527</v>
      </c>
      <c r="C3112" s="41" t="s">
        <v>122</v>
      </c>
      <c r="D3112" s="185" t="s">
        <v>760</v>
      </c>
      <c r="E3112" s="97" t="s">
        <v>761</v>
      </c>
      <c r="F3112" s="127" t="s">
        <v>396</v>
      </c>
      <c r="H3112" s="184">
        <v>63000</v>
      </c>
      <c r="I3112" s="168">
        <f t="shared" si="62"/>
        <v>8029747.1600000113</v>
      </c>
      <c r="J3112" s="95"/>
    </row>
    <row r="3113" spans="1:10" ht="23.25" x14ac:dyDescent="0.25">
      <c r="A3113" s="178">
        <v>44519</v>
      </c>
      <c r="B3113" s="97" t="s">
        <v>762</v>
      </c>
      <c r="C3113" s="41" t="s">
        <v>763</v>
      </c>
      <c r="D3113" s="185" t="s">
        <v>764</v>
      </c>
      <c r="E3113" s="97" t="s">
        <v>765</v>
      </c>
      <c r="F3113" s="127" t="s">
        <v>396</v>
      </c>
      <c r="H3113" s="184">
        <v>514154.49</v>
      </c>
      <c r="I3113" s="168">
        <f t="shared" si="62"/>
        <v>7515592.6700000111</v>
      </c>
      <c r="J3113" s="95"/>
    </row>
    <row r="3114" spans="1:10" x14ac:dyDescent="0.25">
      <c r="A3114" s="178">
        <v>44522</v>
      </c>
      <c r="B3114" s="34"/>
      <c r="C3114" s="128" t="s">
        <v>421</v>
      </c>
      <c r="D3114" s="128" t="s">
        <v>766</v>
      </c>
      <c r="E3114" s="85">
        <v>103388</v>
      </c>
      <c r="F3114" s="127" t="s">
        <v>396</v>
      </c>
      <c r="G3114" s="180">
        <v>1250</v>
      </c>
      <c r="H3114" s="145"/>
      <c r="I3114" s="168">
        <f>I3113+G3114</f>
        <v>7516842.6700000111</v>
      </c>
      <c r="J3114" s="95"/>
    </row>
    <row r="3115" spans="1:10" x14ac:dyDescent="0.25">
      <c r="A3115" s="178">
        <v>44522</v>
      </c>
      <c r="B3115" s="34"/>
      <c r="C3115" s="128" t="s">
        <v>421</v>
      </c>
      <c r="D3115" s="128" t="s">
        <v>766</v>
      </c>
      <c r="E3115" s="85">
        <v>13530</v>
      </c>
      <c r="F3115" s="127" t="s">
        <v>396</v>
      </c>
      <c r="G3115" s="180">
        <v>500</v>
      </c>
      <c r="H3115" s="145"/>
      <c r="I3115" s="168">
        <f>I3114+G3115</f>
        <v>7517342.6700000111</v>
      </c>
      <c r="J3115" s="95"/>
    </row>
    <row r="3116" spans="1:10" x14ac:dyDescent="0.25">
      <c r="A3116" s="178">
        <v>44522</v>
      </c>
      <c r="B3116" s="34"/>
      <c r="C3116" s="128" t="s">
        <v>421</v>
      </c>
      <c r="D3116" s="128" t="s">
        <v>766</v>
      </c>
      <c r="E3116" s="85">
        <v>102376</v>
      </c>
      <c r="F3116" s="127" t="s">
        <v>396</v>
      </c>
      <c r="G3116" s="180">
        <v>1750</v>
      </c>
      <c r="H3116" s="145"/>
      <c r="I3116" s="168">
        <f t="shared" ref="I3116:I3179" si="63">I3115+G3116</f>
        <v>7519092.6700000111</v>
      </c>
      <c r="J3116" s="95"/>
    </row>
    <row r="3117" spans="1:10" x14ac:dyDescent="0.25">
      <c r="A3117" s="178">
        <v>44522</v>
      </c>
      <c r="B3117" s="34"/>
      <c r="C3117" s="128" t="s">
        <v>421</v>
      </c>
      <c r="D3117" s="128" t="s">
        <v>766</v>
      </c>
      <c r="E3117" s="85">
        <v>114533</v>
      </c>
      <c r="F3117" s="127" t="s">
        <v>396</v>
      </c>
      <c r="G3117" s="180">
        <v>500</v>
      </c>
      <c r="H3117" s="145"/>
      <c r="I3117" s="168">
        <f t="shared" si="63"/>
        <v>7519592.6700000111</v>
      </c>
      <c r="J3117" s="95"/>
    </row>
    <row r="3118" spans="1:10" x14ac:dyDescent="0.25">
      <c r="A3118" s="178">
        <v>44522</v>
      </c>
      <c r="B3118" s="34"/>
      <c r="C3118" s="128" t="s">
        <v>421</v>
      </c>
      <c r="D3118" s="128" t="s">
        <v>766</v>
      </c>
      <c r="E3118" s="85">
        <v>154428</v>
      </c>
      <c r="F3118" s="127" t="s">
        <v>396</v>
      </c>
      <c r="G3118" s="180">
        <v>2250</v>
      </c>
      <c r="H3118" s="145"/>
      <c r="I3118" s="168">
        <f t="shared" si="63"/>
        <v>7521842.6700000111</v>
      </c>
      <c r="J3118" s="95"/>
    </row>
    <row r="3119" spans="1:10" x14ac:dyDescent="0.25">
      <c r="A3119" s="178">
        <v>44522</v>
      </c>
      <c r="B3119" s="34"/>
      <c r="C3119" s="128" t="s">
        <v>421</v>
      </c>
      <c r="D3119" s="128" t="s">
        <v>766</v>
      </c>
      <c r="E3119" s="85">
        <v>925575</v>
      </c>
      <c r="F3119" s="127" t="s">
        <v>396</v>
      </c>
      <c r="G3119" s="180">
        <v>2500</v>
      </c>
      <c r="H3119" s="145"/>
      <c r="I3119" s="168">
        <f t="shared" si="63"/>
        <v>7524342.6700000111</v>
      </c>
      <c r="J3119" s="95"/>
    </row>
    <row r="3120" spans="1:10" x14ac:dyDescent="0.25">
      <c r="A3120" s="178">
        <v>44522</v>
      </c>
      <c r="B3120" s="34"/>
      <c r="C3120" s="128" t="s">
        <v>421</v>
      </c>
      <c r="D3120" s="128" t="s">
        <v>766</v>
      </c>
      <c r="E3120" s="85">
        <v>821375</v>
      </c>
      <c r="F3120" s="127" t="s">
        <v>396</v>
      </c>
      <c r="G3120" s="180">
        <v>2500</v>
      </c>
      <c r="H3120" s="145"/>
      <c r="I3120" s="168">
        <f t="shared" si="63"/>
        <v>7526842.6700000111</v>
      </c>
      <c r="J3120" s="95"/>
    </row>
    <row r="3121" spans="1:10" x14ac:dyDescent="0.25">
      <c r="A3121" s="178">
        <v>44522</v>
      </c>
      <c r="B3121" s="34"/>
      <c r="C3121" s="128" t="s">
        <v>421</v>
      </c>
      <c r="D3121" s="128" t="s">
        <v>766</v>
      </c>
      <c r="E3121" s="85">
        <v>941617</v>
      </c>
      <c r="F3121" s="127" t="s">
        <v>396</v>
      </c>
      <c r="G3121" s="180">
        <v>2500</v>
      </c>
      <c r="H3121" s="145"/>
      <c r="I3121" s="168">
        <f t="shared" si="63"/>
        <v>7529342.6700000111</v>
      </c>
      <c r="J3121" s="95"/>
    </row>
    <row r="3122" spans="1:10" x14ac:dyDescent="0.25">
      <c r="A3122" s="178">
        <v>44522</v>
      </c>
      <c r="B3122" s="34"/>
      <c r="C3122" s="128" t="s">
        <v>421</v>
      </c>
      <c r="D3122" s="128" t="s">
        <v>766</v>
      </c>
      <c r="E3122" s="85">
        <v>921563</v>
      </c>
      <c r="F3122" s="127" t="s">
        <v>396</v>
      </c>
      <c r="G3122" s="180">
        <v>2500</v>
      </c>
      <c r="H3122" s="145"/>
      <c r="I3122" s="168">
        <f t="shared" si="63"/>
        <v>7531842.6700000111</v>
      </c>
      <c r="J3122" s="95"/>
    </row>
    <row r="3123" spans="1:10" x14ac:dyDescent="0.25">
      <c r="A3123" s="178">
        <v>44522</v>
      </c>
      <c r="B3123" s="34"/>
      <c r="C3123" s="128" t="s">
        <v>421</v>
      </c>
      <c r="D3123" s="128" t="s">
        <v>766</v>
      </c>
      <c r="E3123" s="85">
        <v>951644</v>
      </c>
      <c r="F3123" s="127" t="s">
        <v>396</v>
      </c>
      <c r="G3123" s="180">
        <v>2500</v>
      </c>
      <c r="H3123" s="145"/>
      <c r="I3123" s="168">
        <f t="shared" si="63"/>
        <v>7534342.6700000111</v>
      </c>
      <c r="J3123" s="95"/>
    </row>
    <row r="3124" spans="1:10" x14ac:dyDescent="0.25">
      <c r="A3124" s="178">
        <v>44522</v>
      </c>
      <c r="B3124" s="34"/>
      <c r="C3124" s="128" t="s">
        <v>421</v>
      </c>
      <c r="D3124" s="128" t="s">
        <v>766</v>
      </c>
      <c r="E3124" s="85">
        <v>924572</v>
      </c>
      <c r="F3124" s="127" t="s">
        <v>396</v>
      </c>
      <c r="G3124" s="180">
        <v>2500</v>
      </c>
      <c r="H3124" s="145"/>
      <c r="I3124" s="168">
        <f t="shared" si="63"/>
        <v>7536842.6700000111</v>
      </c>
      <c r="J3124" s="95"/>
    </row>
    <row r="3125" spans="1:10" x14ac:dyDescent="0.25">
      <c r="A3125" s="178">
        <v>44522</v>
      </c>
      <c r="B3125" s="34"/>
      <c r="C3125" s="128" t="s">
        <v>421</v>
      </c>
      <c r="D3125" s="128" t="s">
        <v>766</v>
      </c>
      <c r="E3125" s="85">
        <v>101691</v>
      </c>
      <c r="F3125" s="127" t="s">
        <v>396</v>
      </c>
      <c r="G3125" s="180">
        <v>2500</v>
      </c>
      <c r="H3125" s="145"/>
      <c r="I3125" s="168">
        <f t="shared" si="63"/>
        <v>7539342.6700000111</v>
      </c>
      <c r="J3125" s="95"/>
    </row>
    <row r="3126" spans="1:10" x14ac:dyDescent="0.25">
      <c r="A3126" s="178">
        <v>44522</v>
      </c>
      <c r="B3126" s="34"/>
      <c r="C3126" s="128" t="s">
        <v>421</v>
      </c>
      <c r="D3126" s="128" t="s">
        <v>766</v>
      </c>
      <c r="E3126" s="85">
        <v>927578</v>
      </c>
      <c r="F3126" s="127" t="s">
        <v>396</v>
      </c>
      <c r="G3126" s="180">
        <v>2500</v>
      </c>
      <c r="H3126" s="145"/>
      <c r="I3126" s="168">
        <f t="shared" si="63"/>
        <v>7541842.6700000111</v>
      </c>
      <c r="J3126" s="95"/>
    </row>
    <row r="3127" spans="1:10" x14ac:dyDescent="0.25">
      <c r="A3127" s="178">
        <v>44522</v>
      </c>
      <c r="B3127" s="34"/>
      <c r="C3127" s="128" t="s">
        <v>421</v>
      </c>
      <c r="D3127" s="128" t="s">
        <v>766</v>
      </c>
      <c r="E3127" s="85">
        <v>102700</v>
      </c>
      <c r="F3127" s="127" t="s">
        <v>396</v>
      </c>
      <c r="G3127" s="180">
        <v>2500</v>
      </c>
      <c r="H3127" s="145"/>
      <c r="I3127" s="168">
        <f t="shared" si="63"/>
        <v>7544342.6700000111</v>
      </c>
      <c r="J3127" s="95"/>
    </row>
    <row r="3128" spans="1:10" x14ac:dyDescent="0.25">
      <c r="A3128" s="178">
        <v>44522</v>
      </c>
      <c r="B3128" s="34"/>
      <c r="C3128" s="128" t="s">
        <v>421</v>
      </c>
      <c r="D3128" s="128" t="s">
        <v>766</v>
      </c>
      <c r="E3128" s="85">
        <v>928581</v>
      </c>
      <c r="F3128" s="127" t="s">
        <v>396</v>
      </c>
      <c r="G3128" s="180">
        <v>2500</v>
      </c>
      <c r="H3128" s="145"/>
      <c r="I3128" s="168">
        <f t="shared" si="63"/>
        <v>7546842.6700000111</v>
      </c>
      <c r="J3128" s="95"/>
    </row>
    <row r="3129" spans="1:10" x14ac:dyDescent="0.25">
      <c r="A3129" s="178">
        <v>44522</v>
      </c>
      <c r="B3129" s="34"/>
      <c r="C3129" s="128" t="s">
        <v>421</v>
      </c>
      <c r="D3129" s="128" t="s">
        <v>766</v>
      </c>
      <c r="E3129" s="85">
        <v>812440</v>
      </c>
      <c r="F3129" s="127" t="s">
        <v>396</v>
      </c>
      <c r="G3129" s="180">
        <v>3500</v>
      </c>
      <c r="H3129" s="145"/>
      <c r="I3129" s="168">
        <f t="shared" si="63"/>
        <v>7550342.6700000111</v>
      </c>
      <c r="J3129" s="95"/>
    </row>
    <row r="3130" spans="1:10" x14ac:dyDescent="0.25">
      <c r="A3130" s="178">
        <v>44522</v>
      </c>
      <c r="B3130" s="34"/>
      <c r="C3130" s="128" t="s">
        <v>421</v>
      </c>
      <c r="D3130" s="128" t="s">
        <v>766</v>
      </c>
      <c r="E3130" s="85">
        <v>929584</v>
      </c>
      <c r="F3130" s="127" t="s">
        <v>396</v>
      </c>
      <c r="G3130" s="180">
        <v>2500</v>
      </c>
      <c r="H3130" s="145"/>
      <c r="I3130" s="168">
        <f t="shared" si="63"/>
        <v>7552842.6700000111</v>
      </c>
      <c r="J3130" s="95"/>
    </row>
    <row r="3131" spans="1:10" x14ac:dyDescent="0.25">
      <c r="A3131" s="178">
        <v>44522</v>
      </c>
      <c r="B3131" s="34"/>
      <c r="C3131" s="128" t="s">
        <v>421</v>
      </c>
      <c r="D3131" s="128" t="s">
        <v>766</v>
      </c>
      <c r="E3131" s="85">
        <v>818455</v>
      </c>
      <c r="F3131" s="127" t="s">
        <v>396</v>
      </c>
      <c r="G3131" s="180">
        <v>3500</v>
      </c>
      <c r="H3131" s="145"/>
      <c r="I3131" s="168">
        <f t="shared" si="63"/>
        <v>7556342.6700000111</v>
      </c>
      <c r="J3131" s="95"/>
    </row>
    <row r="3132" spans="1:10" x14ac:dyDescent="0.25">
      <c r="A3132" s="178">
        <v>44522</v>
      </c>
      <c r="B3132" s="34"/>
      <c r="C3132" s="128" t="s">
        <v>421</v>
      </c>
      <c r="D3132" s="128" t="s">
        <v>766</v>
      </c>
      <c r="E3132" s="85">
        <v>933593</v>
      </c>
      <c r="F3132" s="127" t="s">
        <v>396</v>
      </c>
      <c r="G3132" s="180">
        <v>2500</v>
      </c>
      <c r="H3132" s="145"/>
      <c r="I3132" s="168">
        <f t="shared" si="63"/>
        <v>7558842.6700000111</v>
      </c>
      <c r="J3132" s="95"/>
    </row>
    <row r="3133" spans="1:10" x14ac:dyDescent="0.25">
      <c r="A3133" s="178">
        <v>44522</v>
      </c>
      <c r="B3133" s="34"/>
      <c r="C3133" s="128" t="s">
        <v>421</v>
      </c>
      <c r="D3133" s="128" t="s">
        <v>766</v>
      </c>
      <c r="E3133" s="85">
        <v>823470</v>
      </c>
      <c r="F3133" s="127" t="s">
        <v>396</v>
      </c>
      <c r="G3133" s="180">
        <v>3500</v>
      </c>
      <c r="H3133" s="145"/>
      <c r="I3133" s="168">
        <f t="shared" si="63"/>
        <v>7562342.6700000111</v>
      </c>
      <c r="J3133" s="95"/>
    </row>
    <row r="3134" spans="1:10" x14ac:dyDescent="0.25">
      <c r="A3134" s="178">
        <v>44522</v>
      </c>
      <c r="B3134" s="34"/>
      <c r="C3134" s="128" t="s">
        <v>421</v>
      </c>
      <c r="D3134" s="128" t="s">
        <v>766</v>
      </c>
      <c r="E3134" s="85">
        <v>940614</v>
      </c>
      <c r="F3134" s="127" t="s">
        <v>396</v>
      </c>
      <c r="G3134" s="180">
        <v>2500</v>
      </c>
      <c r="H3134" s="145"/>
      <c r="I3134" s="168">
        <f t="shared" si="63"/>
        <v>7564842.6700000111</v>
      </c>
      <c r="J3134" s="95"/>
    </row>
    <row r="3135" spans="1:10" x14ac:dyDescent="0.25">
      <c r="A3135" s="178">
        <v>44522</v>
      </c>
      <c r="B3135" s="34"/>
      <c r="C3135" s="128" t="s">
        <v>421</v>
      </c>
      <c r="D3135" s="128" t="s">
        <v>766</v>
      </c>
      <c r="E3135" s="85">
        <v>103382</v>
      </c>
      <c r="F3135" s="127" t="s">
        <v>396</v>
      </c>
      <c r="G3135" s="180">
        <v>3500</v>
      </c>
      <c r="H3135" s="145"/>
      <c r="I3135" s="168">
        <f t="shared" si="63"/>
        <v>7568342.6700000111</v>
      </c>
      <c r="J3135" s="95"/>
    </row>
    <row r="3136" spans="1:10" x14ac:dyDescent="0.25">
      <c r="A3136" s="178">
        <v>44522</v>
      </c>
      <c r="B3136" s="34"/>
      <c r="C3136" s="128" t="s">
        <v>421</v>
      </c>
      <c r="D3136" s="128" t="s">
        <v>766</v>
      </c>
      <c r="E3136" s="85">
        <v>942620</v>
      </c>
      <c r="F3136" s="127" t="s">
        <v>396</v>
      </c>
      <c r="G3136" s="180">
        <v>2500</v>
      </c>
      <c r="H3136" s="145"/>
      <c r="I3136" s="168">
        <f t="shared" si="63"/>
        <v>7570842.6700000111</v>
      </c>
      <c r="J3136" s="95"/>
    </row>
    <row r="3137" spans="1:10" x14ac:dyDescent="0.25">
      <c r="A3137" s="178">
        <v>44522</v>
      </c>
      <c r="B3137" s="34"/>
      <c r="C3137" s="128" t="s">
        <v>421</v>
      </c>
      <c r="D3137" s="128" t="s">
        <v>766</v>
      </c>
      <c r="E3137" s="85">
        <v>103649</v>
      </c>
      <c r="F3137" s="127" t="s">
        <v>396</v>
      </c>
      <c r="G3137" s="180">
        <v>3500</v>
      </c>
      <c r="H3137" s="145"/>
      <c r="I3137" s="168">
        <f t="shared" si="63"/>
        <v>7574342.6700000111</v>
      </c>
      <c r="J3137" s="95"/>
    </row>
    <row r="3138" spans="1:10" x14ac:dyDescent="0.25">
      <c r="A3138" s="178">
        <v>44522</v>
      </c>
      <c r="B3138" s="34"/>
      <c r="C3138" s="128" t="s">
        <v>421</v>
      </c>
      <c r="D3138" s="128" t="s">
        <v>766</v>
      </c>
      <c r="E3138" s="85">
        <v>92648</v>
      </c>
      <c r="F3138" s="127" t="s">
        <v>396</v>
      </c>
      <c r="G3138" s="180">
        <v>2500</v>
      </c>
      <c r="H3138" s="145"/>
      <c r="I3138" s="168">
        <f t="shared" si="63"/>
        <v>7576842.6700000111</v>
      </c>
      <c r="J3138" s="95"/>
    </row>
    <row r="3139" spans="1:10" x14ac:dyDescent="0.25">
      <c r="A3139" s="178">
        <v>44522</v>
      </c>
      <c r="B3139" s="34"/>
      <c r="C3139" s="128" t="s">
        <v>421</v>
      </c>
      <c r="D3139" s="128" t="s">
        <v>766</v>
      </c>
      <c r="E3139" s="85">
        <v>923569</v>
      </c>
      <c r="F3139" s="127" t="s">
        <v>396</v>
      </c>
      <c r="G3139" s="180">
        <v>5000</v>
      </c>
      <c r="H3139" s="145"/>
      <c r="I3139" s="168">
        <f t="shared" si="63"/>
        <v>7581842.6700000111</v>
      </c>
      <c r="J3139" s="95"/>
    </row>
    <row r="3140" spans="1:10" x14ac:dyDescent="0.25">
      <c r="A3140" s="178">
        <v>44522</v>
      </c>
      <c r="B3140" s="34"/>
      <c r="C3140" s="128" t="s">
        <v>421</v>
      </c>
      <c r="D3140" s="128" t="s">
        <v>766</v>
      </c>
      <c r="E3140" s="85">
        <v>956651</v>
      </c>
      <c r="F3140" s="127" t="s">
        <v>396</v>
      </c>
      <c r="G3140" s="180">
        <v>2500</v>
      </c>
      <c r="H3140" s="145"/>
      <c r="I3140" s="168">
        <f t="shared" si="63"/>
        <v>7584342.6700000111</v>
      </c>
      <c r="J3140" s="95"/>
    </row>
    <row r="3141" spans="1:10" x14ac:dyDescent="0.25">
      <c r="A3141" s="178">
        <v>44522</v>
      </c>
      <c r="B3141" s="34"/>
      <c r="C3141" s="128" t="s">
        <v>421</v>
      </c>
      <c r="D3141" s="128" t="s">
        <v>766</v>
      </c>
      <c r="E3141" s="85">
        <v>930587</v>
      </c>
      <c r="F3141" s="127" t="s">
        <v>396</v>
      </c>
      <c r="G3141" s="180">
        <v>5000</v>
      </c>
      <c r="H3141" s="145"/>
      <c r="I3141" s="168">
        <f t="shared" si="63"/>
        <v>7589342.6700000111</v>
      </c>
      <c r="J3141" s="95"/>
    </row>
    <row r="3142" spans="1:10" x14ac:dyDescent="0.25">
      <c r="A3142" s="178">
        <v>44522</v>
      </c>
      <c r="B3142" s="34"/>
      <c r="C3142" s="128" t="s">
        <v>421</v>
      </c>
      <c r="D3142" s="128" t="s">
        <v>766</v>
      </c>
      <c r="E3142" s="85">
        <v>956654</v>
      </c>
      <c r="F3142" s="127" t="s">
        <v>396</v>
      </c>
      <c r="G3142" s="180">
        <v>2500</v>
      </c>
      <c r="H3142" s="145"/>
      <c r="I3142" s="168">
        <f t="shared" si="63"/>
        <v>7591842.6700000111</v>
      </c>
      <c r="J3142" s="95"/>
    </row>
    <row r="3143" spans="1:10" x14ac:dyDescent="0.25">
      <c r="A3143" s="178">
        <v>44522</v>
      </c>
      <c r="B3143" s="34"/>
      <c r="C3143" s="128" t="s">
        <v>421</v>
      </c>
      <c r="D3143" s="128" t="s">
        <v>766</v>
      </c>
      <c r="E3143" s="85">
        <v>952488</v>
      </c>
      <c r="F3143" s="127" t="s">
        <v>396</v>
      </c>
      <c r="G3143" s="180">
        <v>5000</v>
      </c>
      <c r="H3143" s="145"/>
      <c r="I3143" s="168">
        <f t="shared" si="63"/>
        <v>7596842.6700000111</v>
      </c>
      <c r="J3143" s="95"/>
    </row>
    <row r="3144" spans="1:10" x14ac:dyDescent="0.25">
      <c r="A3144" s="178">
        <v>44522</v>
      </c>
      <c r="B3144" s="34"/>
      <c r="C3144" s="128" t="s">
        <v>421</v>
      </c>
      <c r="D3144" s="128" t="s">
        <v>766</v>
      </c>
      <c r="E3144" s="85">
        <v>102721</v>
      </c>
      <c r="F3144" s="127" t="s">
        <v>396</v>
      </c>
      <c r="G3144" s="180">
        <v>2500</v>
      </c>
      <c r="H3144" s="145"/>
      <c r="I3144" s="168">
        <f t="shared" si="63"/>
        <v>7599342.6700000111</v>
      </c>
      <c r="J3144" s="95"/>
    </row>
    <row r="3145" spans="1:10" x14ac:dyDescent="0.25">
      <c r="A3145" s="178">
        <v>44522</v>
      </c>
      <c r="B3145" s="34"/>
      <c r="C3145" s="128" t="s">
        <v>421</v>
      </c>
      <c r="D3145" s="128" t="s">
        <v>766</v>
      </c>
      <c r="E3145" s="85">
        <v>101673</v>
      </c>
      <c r="F3145" s="127" t="s">
        <v>396</v>
      </c>
      <c r="G3145" s="180">
        <v>5000</v>
      </c>
      <c r="H3145" s="145"/>
      <c r="I3145" s="168">
        <f t="shared" si="63"/>
        <v>7604342.6700000111</v>
      </c>
      <c r="J3145" s="95"/>
    </row>
    <row r="3146" spans="1:10" x14ac:dyDescent="0.25">
      <c r="A3146" s="178">
        <v>44522</v>
      </c>
      <c r="B3146" s="34"/>
      <c r="C3146" s="128" t="s">
        <v>421</v>
      </c>
      <c r="D3146" s="128" t="s">
        <v>766</v>
      </c>
      <c r="E3146" s="85">
        <v>123806</v>
      </c>
      <c r="F3146" s="127" t="s">
        <v>396</v>
      </c>
      <c r="G3146" s="180">
        <v>2500</v>
      </c>
      <c r="H3146" s="145"/>
      <c r="I3146" s="168">
        <f t="shared" si="63"/>
        <v>7606842.6700000111</v>
      </c>
      <c r="J3146" s="95"/>
    </row>
    <row r="3147" spans="1:10" x14ac:dyDescent="0.25">
      <c r="A3147" s="178">
        <v>44522</v>
      </c>
      <c r="B3147" s="34"/>
      <c r="C3147" s="128" t="s">
        <v>421</v>
      </c>
      <c r="D3147" s="128" t="s">
        <v>766</v>
      </c>
      <c r="E3147" s="85">
        <v>101679</v>
      </c>
      <c r="F3147" s="127" t="s">
        <v>396</v>
      </c>
      <c r="G3147" s="180">
        <v>5000</v>
      </c>
      <c r="H3147" s="145"/>
      <c r="I3147" s="168">
        <f t="shared" si="63"/>
        <v>7611842.6700000111</v>
      </c>
      <c r="J3147" s="95"/>
    </row>
    <row r="3148" spans="1:10" x14ac:dyDescent="0.25">
      <c r="A3148" s="178">
        <v>44522</v>
      </c>
      <c r="B3148" s="34"/>
      <c r="C3148" s="128" t="s">
        <v>421</v>
      </c>
      <c r="D3148" s="128" t="s">
        <v>766</v>
      </c>
      <c r="E3148" s="85">
        <v>816449</v>
      </c>
      <c r="F3148" s="127" t="s">
        <v>396</v>
      </c>
      <c r="G3148" s="180">
        <v>3500</v>
      </c>
      <c r="H3148" s="145"/>
      <c r="I3148" s="168">
        <f t="shared" si="63"/>
        <v>7615342.6700000111</v>
      </c>
      <c r="J3148" s="95"/>
    </row>
    <row r="3149" spans="1:10" x14ac:dyDescent="0.25">
      <c r="A3149" s="178">
        <v>44522</v>
      </c>
      <c r="B3149" s="34"/>
      <c r="C3149" s="128" t="s">
        <v>421</v>
      </c>
      <c r="D3149" s="128" t="s">
        <v>766</v>
      </c>
      <c r="E3149" s="85">
        <v>101694</v>
      </c>
      <c r="F3149" s="127" t="s">
        <v>396</v>
      </c>
      <c r="G3149" s="180">
        <v>5000</v>
      </c>
      <c r="H3149" s="145"/>
      <c r="I3149" s="168">
        <f t="shared" si="63"/>
        <v>7620342.6700000111</v>
      </c>
      <c r="J3149" s="95"/>
    </row>
    <row r="3150" spans="1:10" x14ac:dyDescent="0.25">
      <c r="A3150" s="178">
        <v>44522</v>
      </c>
      <c r="B3150" s="34"/>
      <c r="C3150" s="128" t="s">
        <v>421</v>
      </c>
      <c r="D3150" s="128" t="s">
        <v>766</v>
      </c>
      <c r="E3150" s="85">
        <v>817452</v>
      </c>
      <c r="F3150" s="127" t="s">
        <v>396</v>
      </c>
      <c r="G3150" s="180">
        <v>3500</v>
      </c>
      <c r="H3150" s="145"/>
      <c r="I3150" s="168">
        <f t="shared" si="63"/>
        <v>7623842.6700000111</v>
      </c>
      <c r="J3150" s="95"/>
    </row>
    <row r="3151" spans="1:10" x14ac:dyDescent="0.25">
      <c r="A3151" s="178">
        <v>44522</v>
      </c>
      <c r="B3151" s="34"/>
      <c r="C3151" s="128" t="s">
        <v>421</v>
      </c>
      <c r="D3151" s="128" t="s">
        <v>766</v>
      </c>
      <c r="E3151" s="85">
        <v>103652</v>
      </c>
      <c r="F3151" s="127" t="s">
        <v>396</v>
      </c>
      <c r="G3151" s="180">
        <v>5000</v>
      </c>
      <c r="H3151" s="145"/>
      <c r="I3151" s="168">
        <f t="shared" si="63"/>
        <v>7628842.6700000111</v>
      </c>
      <c r="J3151" s="95"/>
    </row>
    <row r="3152" spans="1:10" x14ac:dyDescent="0.25">
      <c r="A3152" s="178">
        <v>44522</v>
      </c>
      <c r="B3152" s="34"/>
      <c r="C3152" s="128" t="s">
        <v>421</v>
      </c>
      <c r="D3152" s="128" t="s">
        <v>766</v>
      </c>
      <c r="E3152" s="85">
        <v>103646</v>
      </c>
      <c r="F3152" s="127" t="s">
        <v>396</v>
      </c>
      <c r="G3152" s="180">
        <v>3500</v>
      </c>
      <c r="H3152" s="145"/>
      <c r="I3152" s="168">
        <f t="shared" si="63"/>
        <v>7632342.6700000111</v>
      </c>
      <c r="J3152" s="95"/>
    </row>
    <row r="3153" spans="1:10" ht="18" customHeight="1" x14ac:dyDescent="0.25">
      <c r="A3153" s="178">
        <v>44522</v>
      </c>
      <c r="B3153" s="34"/>
      <c r="C3153" s="128" t="s">
        <v>421</v>
      </c>
      <c r="D3153" s="128" t="s">
        <v>766</v>
      </c>
      <c r="E3153" s="85">
        <v>820461</v>
      </c>
      <c r="F3153" s="127" t="s">
        <v>396</v>
      </c>
      <c r="G3153" s="180">
        <v>7000</v>
      </c>
      <c r="H3153" s="145"/>
      <c r="I3153" s="168">
        <f t="shared" si="63"/>
        <v>7639342.6700000111</v>
      </c>
      <c r="J3153" s="95"/>
    </row>
    <row r="3154" spans="1:10" ht="21" customHeight="1" x14ac:dyDescent="0.25">
      <c r="A3154" s="178">
        <v>44522</v>
      </c>
      <c r="B3154" s="34"/>
      <c r="C3154" s="128" t="s">
        <v>421</v>
      </c>
      <c r="D3154" s="128" t="s">
        <v>766</v>
      </c>
      <c r="E3154" s="85">
        <v>113307</v>
      </c>
      <c r="F3154" s="127" t="s">
        <v>396</v>
      </c>
      <c r="G3154" s="180">
        <v>3500</v>
      </c>
      <c r="H3154" s="145"/>
      <c r="I3154" s="168">
        <f t="shared" si="63"/>
        <v>7642842.6700000111</v>
      </c>
      <c r="J3154" s="95"/>
    </row>
    <row r="3155" spans="1:10" ht="30.75" customHeight="1" x14ac:dyDescent="0.25">
      <c r="A3155" s="178">
        <v>44522</v>
      </c>
      <c r="B3155" s="34"/>
      <c r="C3155" s="128" t="s">
        <v>421</v>
      </c>
      <c r="D3155" s="128" t="s">
        <v>766</v>
      </c>
      <c r="E3155" s="97">
        <v>821464</v>
      </c>
      <c r="F3155" s="127" t="s">
        <v>396</v>
      </c>
      <c r="G3155" s="145">
        <v>7000</v>
      </c>
      <c r="H3155" s="168"/>
      <c r="I3155" s="168">
        <f t="shared" si="63"/>
        <v>7649842.6700000111</v>
      </c>
      <c r="J3155" s="95"/>
    </row>
    <row r="3156" spans="1:10" ht="21.75" customHeight="1" x14ac:dyDescent="0.25">
      <c r="A3156" s="178">
        <v>44522</v>
      </c>
      <c r="B3156" s="34"/>
      <c r="C3156" s="128" t="s">
        <v>421</v>
      </c>
      <c r="D3156" s="128" t="s">
        <v>766</v>
      </c>
      <c r="E3156" s="97">
        <v>131344</v>
      </c>
      <c r="F3156" s="127" t="s">
        <v>396</v>
      </c>
      <c r="G3156" s="145">
        <v>3500</v>
      </c>
      <c r="H3156" s="168"/>
      <c r="I3156" s="168">
        <f t="shared" si="63"/>
        <v>7653342.6700000111</v>
      </c>
      <c r="J3156" s="95"/>
    </row>
    <row r="3157" spans="1:10" ht="22.5" customHeight="1" x14ac:dyDescent="0.25">
      <c r="A3157" s="178">
        <v>44522</v>
      </c>
      <c r="B3157" s="34"/>
      <c r="C3157" s="128" t="s">
        <v>421</v>
      </c>
      <c r="D3157" s="128" t="s">
        <v>766</v>
      </c>
      <c r="E3157" s="97">
        <v>835284</v>
      </c>
      <c r="F3157" s="127" t="s">
        <v>396</v>
      </c>
      <c r="G3157" s="145">
        <v>7000</v>
      </c>
      <c r="H3157" s="168"/>
      <c r="I3157" s="168">
        <f t="shared" si="63"/>
        <v>7660342.6700000111</v>
      </c>
      <c r="J3157" s="95"/>
    </row>
    <row r="3158" spans="1:10" ht="23.25" customHeight="1" x14ac:dyDescent="0.25">
      <c r="A3158" s="178">
        <v>44522</v>
      </c>
      <c r="B3158" s="34"/>
      <c r="C3158" s="128" t="s">
        <v>421</v>
      </c>
      <c r="D3158" s="128" t="s">
        <v>766</v>
      </c>
      <c r="E3158" s="97">
        <v>143653</v>
      </c>
      <c r="F3158" s="127" t="s">
        <v>396</v>
      </c>
      <c r="G3158" s="145">
        <v>3500</v>
      </c>
      <c r="H3158" s="168"/>
      <c r="I3158" s="168">
        <f t="shared" si="63"/>
        <v>7663842.6700000111</v>
      </c>
      <c r="J3158" s="56"/>
    </row>
    <row r="3159" spans="1:10" ht="24" customHeight="1" x14ac:dyDescent="0.25">
      <c r="A3159" s="178">
        <v>44522</v>
      </c>
      <c r="B3159" s="34"/>
      <c r="C3159" s="128" t="s">
        <v>421</v>
      </c>
      <c r="D3159" s="128" t="s">
        <v>766</v>
      </c>
      <c r="E3159" s="97">
        <v>937605</v>
      </c>
      <c r="F3159" s="127" t="s">
        <v>396</v>
      </c>
      <c r="G3159" s="145">
        <v>7500</v>
      </c>
      <c r="H3159" s="168"/>
      <c r="I3159" s="168">
        <f t="shared" si="63"/>
        <v>7671342.6700000111</v>
      </c>
      <c r="J3159" s="56"/>
    </row>
    <row r="3160" spans="1:10" ht="23.25" customHeight="1" x14ac:dyDescent="0.25">
      <c r="A3160" s="178">
        <v>44522</v>
      </c>
      <c r="B3160" s="34"/>
      <c r="C3160" s="128" t="s">
        <v>421</v>
      </c>
      <c r="D3160" s="128" t="s">
        <v>766</v>
      </c>
      <c r="E3160" s="97">
        <v>936602</v>
      </c>
      <c r="F3160" s="127" t="s">
        <v>396</v>
      </c>
      <c r="G3160" s="145">
        <v>5000</v>
      </c>
      <c r="H3160" s="168"/>
      <c r="I3160" s="168">
        <f t="shared" si="63"/>
        <v>7676342.6700000111</v>
      </c>
      <c r="J3160" s="56"/>
    </row>
    <row r="3161" spans="1:10" ht="24.75" customHeight="1" x14ac:dyDescent="0.25">
      <c r="A3161" s="178">
        <v>44522</v>
      </c>
      <c r="B3161" s="34"/>
      <c r="C3161" s="128" t="s">
        <v>421</v>
      </c>
      <c r="D3161" s="128" t="s">
        <v>766</v>
      </c>
      <c r="E3161" s="97">
        <v>938608</v>
      </c>
      <c r="F3161" s="127" t="s">
        <v>396</v>
      </c>
      <c r="G3161" s="145">
        <v>7500</v>
      </c>
      <c r="H3161" s="168"/>
      <c r="I3161" s="168">
        <f t="shared" si="63"/>
        <v>7683842.6700000111</v>
      </c>
      <c r="J3161" s="56"/>
    </row>
    <row r="3162" spans="1:10" x14ac:dyDescent="0.25">
      <c r="A3162" s="178">
        <v>44522</v>
      </c>
      <c r="B3162" s="34"/>
      <c r="C3162" s="128" t="s">
        <v>421</v>
      </c>
      <c r="D3162" s="128" t="s">
        <v>766</v>
      </c>
      <c r="E3162" s="97">
        <v>942623</v>
      </c>
      <c r="F3162" s="127" t="s">
        <v>396</v>
      </c>
      <c r="G3162" s="145">
        <v>5000</v>
      </c>
      <c r="H3162" s="168"/>
      <c r="I3162" s="168">
        <f t="shared" si="63"/>
        <v>7688842.6700000111</v>
      </c>
      <c r="J3162" s="56"/>
    </row>
    <row r="3163" spans="1:10" ht="29.25" customHeight="1" x14ac:dyDescent="0.25">
      <c r="A3163" s="178">
        <v>44522</v>
      </c>
      <c r="B3163" s="34"/>
      <c r="C3163" s="128" t="s">
        <v>421</v>
      </c>
      <c r="D3163" s="128" t="s">
        <v>766</v>
      </c>
      <c r="E3163" s="97">
        <v>939611</v>
      </c>
      <c r="F3163" s="127" t="s">
        <v>396</v>
      </c>
      <c r="G3163" s="145">
        <v>7500</v>
      </c>
      <c r="H3163" s="168"/>
      <c r="I3163" s="168">
        <f t="shared" si="63"/>
        <v>7696342.6700000111</v>
      </c>
      <c r="J3163" s="56"/>
    </row>
    <row r="3164" spans="1:10" ht="18.75" customHeight="1" x14ac:dyDescent="0.25">
      <c r="A3164" s="178">
        <v>44522</v>
      </c>
      <c r="B3164" s="34"/>
      <c r="C3164" s="128" t="s">
        <v>421</v>
      </c>
      <c r="D3164" s="128" t="s">
        <v>766</v>
      </c>
      <c r="E3164" s="97">
        <v>946635</v>
      </c>
      <c r="F3164" s="127" t="s">
        <v>396</v>
      </c>
      <c r="G3164" s="145">
        <v>5000</v>
      </c>
      <c r="H3164" s="168"/>
      <c r="I3164" s="168">
        <f t="shared" si="63"/>
        <v>7701342.6700000111</v>
      </c>
      <c r="J3164" s="56"/>
    </row>
    <row r="3165" spans="1:10" x14ac:dyDescent="0.25">
      <c r="A3165" s="178">
        <v>44522</v>
      </c>
      <c r="B3165" s="34"/>
      <c r="C3165" s="128" t="s">
        <v>421</v>
      </c>
      <c r="D3165" s="128" t="s">
        <v>766</v>
      </c>
      <c r="E3165" s="97">
        <v>944629</v>
      </c>
      <c r="F3165" s="127" t="s">
        <v>396</v>
      </c>
      <c r="G3165" s="145">
        <v>7500</v>
      </c>
      <c r="H3165" s="168"/>
      <c r="I3165" s="168">
        <f t="shared" si="63"/>
        <v>7708842.6700000111</v>
      </c>
      <c r="J3165" s="56"/>
    </row>
    <row r="3166" spans="1:10" ht="25.5" customHeight="1" x14ac:dyDescent="0.25">
      <c r="A3166" s="178">
        <v>44522</v>
      </c>
      <c r="B3166" s="34"/>
      <c r="C3166" s="128" t="s">
        <v>421</v>
      </c>
      <c r="D3166" s="128" t="s">
        <v>766</v>
      </c>
      <c r="E3166" s="97">
        <v>959660</v>
      </c>
      <c r="F3166" s="127" t="s">
        <v>396</v>
      </c>
      <c r="G3166" s="145">
        <v>5000</v>
      </c>
      <c r="H3166" s="168"/>
      <c r="I3166" s="168">
        <f t="shared" si="63"/>
        <v>7713842.6700000111</v>
      </c>
      <c r="J3166" s="56"/>
    </row>
    <row r="3167" spans="1:10" x14ac:dyDescent="0.25">
      <c r="A3167" s="178">
        <v>44522</v>
      </c>
      <c r="B3167" s="34"/>
      <c r="C3167" s="128" t="s">
        <v>421</v>
      </c>
      <c r="D3167" s="128" t="s">
        <v>766</v>
      </c>
      <c r="E3167" s="97">
        <v>945632</v>
      </c>
      <c r="F3167" s="127" t="s">
        <v>396</v>
      </c>
      <c r="G3167" s="145">
        <v>7500</v>
      </c>
      <c r="H3167" s="168"/>
      <c r="I3167" s="168">
        <f t="shared" si="63"/>
        <v>7721342.6700000111</v>
      </c>
      <c r="J3167" s="56"/>
    </row>
    <row r="3168" spans="1:10" ht="17.25" customHeight="1" x14ac:dyDescent="0.25">
      <c r="A3168" s="178">
        <v>44522</v>
      </c>
      <c r="B3168" s="34"/>
      <c r="C3168" s="128" t="s">
        <v>421</v>
      </c>
      <c r="D3168" s="128" t="s">
        <v>766</v>
      </c>
      <c r="E3168" s="97">
        <v>100666</v>
      </c>
      <c r="F3168" s="127" t="s">
        <v>396</v>
      </c>
      <c r="G3168" s="145">
        <v>5000</v>
      </c>
      <c r="H3168" s="168"/>
      <c r="I3168" s="168">
        <f t="shared" si="63"/>
        <v>7726342.6700000111</v>
      </c>
      <c r="J3168" s="56"/>
    </row>
    <row r="3169" spans="1:10" ht="19.5" customHeight="1" x14ac:dyDescent="0.25">
      <c r="A3169" s="178">
        <v>44522</v>
      </c>
      <c r="B3169" s="34"/>
      <c r="C3169" s="128" t="s">
        <v>421</v>
      </c>
      <c r="D3169" s="128" t="s">
        <v>766</v>
      </c>
      <c r="E3169" s="97">
        <v>947638</v>
      </c>
      <c r="F3169" s="127" t="s">
        <v>396</v>
      </c>
      <c r="G3169" s="145">
        <v>7500</v>
      </c>
      <c r="H3169" s="168"/>
      <c r="I3169" s="168">
        <f t="shared" si="63"/>
        <v>7733842.6700000111</v>
      </c>
      <c r="J3169" s="56"/>
    </row>
    <row r="3170" spans="1:10" ht="21.75" customHeight="1" x14ac:dyDescent="0.25">
      <c r="A3170" s="178">
        <v>44522</v>
      </c>
      <c r="B3170" s="34"/>
      <c r="C3170" s="128" t="s">
        <v>421</v>
      </c>
      <c r="D3170" s="128" t="s">
        <v>766</v>
      </c>
      <c r="E3170" s="97">
        <v>101682</v>
      </c>
      <c r="F3170" s="127" t="s">
        <v>396</v>
      </c>
      <c r="G3170" s="145">
        <v>5000</v>
      </c>
      <c r="H3170" s="168"/>
      <c r="I3170" s="168">
        <f t="shared" si="63"/>
        <v>7738842.6700000111</v>
      </c>
      <c r="J3170" s="56"/>
    </row>
    <row r="3171" spans="1:10" ht="23.25" customHeight="1" x14ac:dyDescent="0.25">
      <c r="A3171" s="178">
        <v>44522</v>
      </c>
      <c r="B3171" s="34"/>
      <c r="C3171" s="128" t="s">
        <v>421</v>
      </c>
      <c r="D3171" s="128" t="s">
        <v>766</v>
      </c>
      <c r="E3171" s="97">
        <v>948641</v>
      </c>
      <c r="F3171" s="127" t="s">
        <v>396</v>
      </c>
      <c r="G3171" s="145">
        <v>7500</v>
      </c>
      <c r="H3171" s="168"/>
      <c r="I3171" s="168">
        <f t="shared" si="63"/>
        <v>7746342.6700000111</v>
      </c>
      <c r="J3171" s="56"/>
    </row>
    <row r="3172" spans="1:10" ht="21.75" customHeight="1" x14ac:dyDescent="0.25">
      <c r="A3172" s="178">
        <v>44522</v>
      </c>
      <c r="B3172" s="34"/>
      <c r="C3172" s="128" t="s">
        <v>421</v>
      </c>
      <c r="D3172" s="128" t="s">
        <v>766</v>
      </c>
      <c r="E3172" s="97">
        <v>101685</v>
      </c>
      <c r="F3172" s="127" t="s">
        <v>396</v>
      </c>
      <c r="G3172" s="145">
        <v>5000</v>
      </c>
      <c r="H3172" s="168"/>
      <c r="I3172" s="168">
        <f t="shared" si="63"/>
        <v>7751342.6700000111</v>
      </c>
      <c r="J3172" s="56"/>
    </row>
    <row r="3173" spans="1:10" ht="24.75" customHeight="1" x14ac:dyDescent="0.25">
      <c r="A3173" s="178">
        <v>44522</v>
      </c>
      <c r="B3173" s="34"/>
      <c r="C3173" s="128" t="s">
        <v>421</v>
      </c>
      <c r="D3173" s="128" t="s">
        <v>766</v>
      </c>
      <c r="E3173" s="97">
        <v>103385</v>
      </c>
      <c r="F3173" s="127" t="s">
        <v>396</v>
      </c>
      <c r="G3173" s="145">
        <v>8750</v>
      </c>
      <c r="H3173" s="168"/>
      <c r="I3173" s="168">
        <f t="shared" si="63"/>
        <v>7760092.6700000111</v>
      </c>
      <c r="J3173" s="56"/>
    </row>
    <row r="3174" spans="1:10" ht="21.75" customHeight="1" x14ac:dyDescent="0.25">
      <c r="A3174" s="178">
        <v>44522</v>
      </c>
      <c r="B3174" s="34"/>
      <c r="C3174" s="128" t="s">
        <v>421</v>
      </c>
      <c r="D3174" s="128" t="s">
        <v>766</v>
      </c>
      <c r="E3174" s="97">
        <v>101688</v>
      </c>
      <c r="F3174" s="127" t="s">
        <v>396</v>
      </c>
      <c r="G3174" s="145">
        <v>5000</v>
      </c>
      <c r="H3174" s="168"/>
      <c r="I3174" s="168">
        <f t="shared" si="63"/>
        <v>7765092.6700000111</v>
      </c>
      <c r="J3174" s="56"/>
    </row>
    <row r="3175" spans="1:10" ht="20.25" customHeight="1" x14ac:dyDescent="0.25">
      <c r="A3175" s="178">
        <v>44522</v>
      </c>
      <c r="B3175" s="34"/>
      <c r="C3175" s="128" t="s">
        <v>421</v>
      </c>
      <c r="D3175" s="128" t="s">
        <v>766</v>
      </c>
      <c r="E3175" s="97">
        <v>958657</v>
      </c>
      <c r="F3175" s="127" t="s">
        <v>396</v>
      </c>
      <c r="G3175" s="145">
        <v>10000</v>
      </c>
      <c r="H3175" s="168"/>
      <c r="I3175" s="168">
        <f t="shared" si="63"/>
        <v>7775092.6700000111</v>
      </c>
      <c r="J3175" s="56"/>
    </row>
    <row r="3176" spans="1:10" ht="21" customHeight="1" x14ac:dyDescent="0.25">
      <c r="A3176" s="178">
        <v>44522</v>
      </c>
      <c r="B3176" s="34"/>
      <c r="C3176" s="128" t="s">
        <v>421</v>
      </c>
      <c r="D3176" s="128" t="s">
        <v>766</v>
      </c>
      <c r="E3176" s="97">
        <v>101697</v>
      </c>
      <c r="F3176" s="127" t="s">
        <v>396</v>
      </c>
      <c r="G3176" s="145">
        <v>5000</v>
      </c>
      <c r="H3176" s="168"/>
      <c r="I3176" s="168">
        <f t="shared" si="63"/>
        <v>7780092.6700000111</v>
      </c>
      <c r="J3176" s="56"/>
    </row>
    <row r="3177" spans="1:10" ht="22.5" customHeight="1" x14ac:dyDescent="0.25">
      <c r="A3177" s="178">
        <v>44522</v>
      </c>
      <c r="B3177" s="34"/>
      <c r="C3177" s="128" t="s">
        <v>421</v>
      </c>
      <c r="D3177" s="128" t="s">
        <v>766</v>
      </c>
      <c r="E3177" s="97">
        <v>112476</v>
      </c>
      <c r="F3177" s="127" t="s">
        <v>396</v>
      </c>
      <c r="G3177" s="145">
        <v>12000</v>
      </c>
      <c r="H3177" s="168"/>
      <c r="I3177" s="168">
        <f t="shared" si="63"/>
        <v>7792092.6700000111</v>
      </c>
      <c r="J3177" s="56"/>
    </row>
    <row r="3178" spans="1:10" ht="22.5" customHeight="1" x14ac:dyDescent="0.25">
      <c r="A3178" s="178">
        <v>44522</v>
      </c>
      <c r="B3178" s="34"/>
      <c r="C3178" s="128" t="s">
        <v>421</v>
      </c>
      <c r="D3178" s="128" t="s">
        <v>766</v>
      </c>
      <c r="E3178" s="97">
        <v>102706</v>
      </c>
      <c r="F3178" s="127" t="s">
        <v>396</v>
      </c>
      <c r="G3178" s="145">
        <v>5000</v>
      </c>
      <c r="H3178" s="168"/>
      <c r="I3178" s="168">
        <f t="shared" si="63"/>
        <v>7797092.6700000111</v>
      </c>
      <c r="J3178" s="56"/>
    </row>
    <row r="3179" spans="1:10" ht="26.25" customHeight="1" x14ac:dyDescent="0.25">
      <c r="A3179" s="178">
        <v>44522</v>
      </c>
      <c r="B3179" s="34"/>
      <c r="C3179" s="128" t="s">
        <v>421</v>
      </c>
      <c r="D3179" s="128" t="s">
        <v>766</v>
      </c>
      <c r="E3179" s="97">
        <v>829477</v>
      </c>
      <c r="F3179" s="127" t="s">
        <v>396</v>
      </c>
      <c r="G3179" s="145">
        <v>12500</v>
      </c>
      <c r="H3179" s="168"/>
      <c r="I3179" s="168">
        <f t="shared" si="63"/>
        <v>7809592.6700000111</v>
      </c>
      <c r="J3179" s="56"/>
    </row>
    <row r="3180" spans="1:10" ht="19.5" customHeight="1" x14ac:dyDescent="0.25">
      <c r="A3180" s="178">
        <v>44522</v>
      </c>
      <c r="B3180" s="34"/>
      <c r="C3180" s="128" t="s">
        <v>421</v>
      </c>
      <c r="D3180" s="128" t="s">
        <v>766</v>
      </c>
      <c r="E3180" s="97">
        <v>102712</v>
      </c>
      <c r="F3180" s="127" t="s">
        <v>396</v>
      </c>
      <c r="G3180" s="145">
        <v>5000</v>
      </c>
      <c r="H3180" s="168"/>
      <c r="I3180" s="168">
        <f t="shared" ref="I3180:I3224" si="64">I3179+G3180</f>
        <v>7814592.6700000111</v>
      </c>
      <c r="J3180" s="56"/>
    </row>
    <row r="3181" spans="1:10" ht="18.75" customHeight="1" x14ac:dyDescent="0.25">
      <c r="A3181" s="178">
        <v>44522</v>
      </c>
      <c r="B3181" s="34"/>
      <c r="C3181" s="128" t="s">
        <v>421</v>
      </c>
      <c r="D3181" s="128" t="s">
        <v>766</v>
      </c>
      <c r="E3181" s="97">
        <v>830480</v>
      </c>
      <c r="F3181" s="127" t="s">
        <v>396</v>
      </c>
      <c r="G3181" s="145">
        <v>12500</v>
      </c>
      <c r="H3181" s="168"/>
      <c r="I3181" s="168">
        <f t="shared" si="64"/>
        <v>7827092.6700000111</v>
      </c>
      <c r="J3181" s="56"/>
    </row>
    <row r="3182" spans="1:10" ht="19.5" customHeight="1" x14ac:dyDescent="0.25">
      <c r="A3182" s="178">
        <v>44522</v>
      </c>
      <c r="B3182" s="34"/>
      <c r="C3182" s="128" t="s">
        <v>421</v>
      </c>
      <c r="D3182" s="128" t="s">
        <v>766</v>
      </c>
      <c r="E3182" s="97">
        <v>102715</v>
      </c>
      <c r="F3182" s="127" t="s">
        <v>396</v>
      </c>
      <c r="G3182" s="145">
        <v>5000</v>
      </c>
      <c r="H3182" s="168"/>
      <c r="I3182" s="168">
        <f t="shared" si="64"/>
        <v>7832092.6700000111</v>
      </c>
      <c r="J3182" s="56"/>
    </row>
    <row r="3183" spans="1:10" ht="18" customHeight="1" x14ac:dyDescent="0.25">
      <c r="A3183" s="178">
        <v>44522</v>
      </c>
      <c r="B3183" s="34"/>
      <c r="C3183" s="128" t="s">
        <v>421</v>
      </c>
      <c r="D3183" s="128" t="s">
        <v>766</v>
      </c>
      <c r="E3183" s="97">
        <v>831483</v>
      </c>
      <c r="F3183" s="127" t="s">
        <v>396</v>
      </c>
      <c r="G3183" s="145">
        <v>12500</v>
      </c>
      <c r="H3183" s="168"/>
      <c r="I3183" s="168">
        <f t="shared" si="64"/>
        <v>7844592.6700000111</v>
      </c>
      <c r="J3183" s="56"/>
    </row>
    <row r="3184" spans="1:10" ht="18" customHeight="1" x14ac:dyDescent="0.25">
      <c r="A3184" s="178">
        <v>44522</v>
      </c>
      <c r="B3184" s="34"/>
      <c r="C3184" s="128" t="s">
        <v>421</v>
      </c>
      <c r="D3184" s="128" t="s">
        <v>766</v>
      </c>
      <c r="E3184" s="97">
        <v>102718</v>
      </c>
      <c r="F3184" s="127" t="s">
        <v>396</v>
      </c>
      <c r="G3184" s="145">
        <v>5000</v>
      </c>
      <c r="H3184" s="168"/>
      <c r="I3184" s="168">
        <f t="shared" si="64"/>
        <v>7849592.6700000111</v>
      </c>
      <c r="J3184" s="56"/>
    </row>
    <row r="3185" spans="1:10" ht="16.5" customHeight="1" x14ac:dyDescent="0.25">
      <c r="A3185" s="178">
        <v>44522</v>
      </c>
      <c r="B3185" s="34"/>
      <c r="C3185" s="128" t="s">
        <v>421</v>
      </c>
      <c r="D3185" s="128" t="s">
        <v>766</v>
      </c>
      <c r="E3185" s="97">
        <v>940242</v>
      </c>
      <c r="F3185" s="127" t="s">
        <v>396</v>
      </c>
      <c r="G3185" s="145">
        <v>12500</v>
      </c>
      <c r="H3185" s="168"/>
      <c r="I3185" s="168">
        <f t="shared" si="64"/>
        <v>7862092.6700000111</v>
      </c>
      <c r="J3185" s="56"/>
    </row>
    <row r="3186" spans="1:10" ht="21" customHeight="1" x14ac:dyDescent="0.25">
      <c r="A3186" s="178">
        <v>44522</v>
      </c>
      <c r="B3186" s="34"/>
      <c r="C3186" s="128" t="s">
        <v>421</v>
      </c>
      <c r="D3186" s="128" t="s">
        <v>766</v>
      </c>
      <c r="E3186" s="97">
        <v>103655</v>
      </c>
      <c r="F3186" s="127" t="s">
        <v>396</v>
      </c>
      <c r="G3186" s="145">
        <v>5000</v>
      </c>
      <c r="H3186" s="168"/>
      <c r="I3186" s="168">
        <f t="shared" si="64"/>
        <v>7867092.6700000111</v>
      </c>
      <c r="J3186" s="56"/>
    </row>
    <row r="3187" spans="1:10" ht="15" customHeight="1" x14ac:dyDescent="0.25">
      <c r="A3187" s="178">
        <v>44522</v>
      </c>
      <c r="B3187" s="34"/>
      <c r="C3187" s="128" t="s">
        <v>421</v>
      </c>
      <c r="D3187" s="128" t="s">
        <v>766</v>
      </c>
      <c r="E3187" s="97">
        <v>140620</v>
      </c>
      <c r="F3187" s="127" t="s">
        <v>396</v>
      </c>
      <c r="G3187" s="145">
        <v>24500</v>
      </c>
      <c r="H3187" s="168"/>
      <c r="I3187" s="168">
        <f t="shared" si="64"/>
        <v>7891592.6700000111</v>
      </c>
      <c r="J3187" s="56"/>
    </row>
    <row r="3188" spans="1:10" ht="18" customHeight="1" x14ac:dyDescent="0.25">
      <c r="A3188" s="178">
        <v>44522</v>
      </c>
      <c r="B3188" s="34"/>
      <c r="C3188" s="128" t="s">
        <v>421</v>
      </c>
      <c r="D3188" s="128" t="s">
        <v>766</v>
      </c>
      <c r="E3188" s="97">
        <v>103658</v>
      </c>
      <c r="F3188" s="127" t="s">
        <v>396</v>
      </c>
      <c r="G3188" s="145">
        <v>5000</v>
      </c>
      <c r="H3188" s="168"/>
      <c r="I3188" s="168">
        <f t="shared" si="64"/>
        <v>7896592.6700000111</v>
      </c>
      <c r="J3188" s="56"/>
    </row>
    <row r="3189" spans="1:10" x14ac:dyDescent="0.25">
      <c r="A3189" s="178">
        <v>44522</v>
      </c>
      <c r="B3189" s="34"/>
      <c r="C3189" s="128" t="s">
        <v>421</v>
      </c>
      <c r="D3189" s="128" t="s">
        <v>766</v>
      </c>
      <c r="E3189" s="97">
        <v>849090</v>
      </c>
      <c r="F3189" s="127" t="s">
        <v>396</v>
      </c>
      <c r="G3189" s="145">
        <v>101000</v>
      </c>
      <c r="H3189" s="145"/>
      <c r="I3189" s="168">
        <f t="shared" si="64"/>
        <v>7997592.6700000111</v>
      </c>
      <c r="J3189" s="56"/>
    </row>
    <row r="3190" spans="1:10" x14ac:dyDescent="0.25">
      <c r="A3190" s="178">
        <v>44522</v>
      </c>
      <c r="B3190" s="34"/>
      <c r="C3190" s="128" t="s">
        <v>421</v>
      </c>
      <c r="D3190" s="128" t="s">
        <v>766</v>
      </c>
      <c r="E3190" s="85">
        <v>110572</v>
      </c>
      <c r="F3190" s="127" t="s">
        <v>396</v>
      </c>
      <c r="G3190" s="181">
        <v>5250</v>
      </c>
      <c r="H3190" s="145"/>
      <c r="I3190" s="168">
        <f t="shared" si="64"/>
        <v>8002842.6700000111</v>
      </c>
      <c r="J3190" s="95"/>
    </row>
    <row r="3191" spans="1:10" x14ac:dyDescent="0.25">
      <c r="A3191" s="178">
        <v>44522</v>
      </c>
      <c r="B3191" s="34"/>
      <c r="C3191" s="128" t="s">
        <v>421</v>
      </c>
      <c r="D3191" s="128" t="s">
        <v>766</v>
      </c>
      <c r="E3191" s="85">
        <v>821378</v>
      </c>
      <c r="F3191" s="127" t="s">
        <v>396</v>
      </c>
      <c r="G3191" s="181">
        <v>7000</v>
      </c>
      <c r="H3191" s="145"/>
      <c r="I3191" s="168">
        <f t="shared" si="64"/>
        <v>8009842.6700000111</v>
      </c>
      <c r="J3191" s="95"/>
    </row>
    <row r="3192" spans="1:10" x14ac:dyDescent="0.25">
      <c r="A3192" s="178">
        <v>44522</v>
      </c>
      <c r="B3192" s="34"/>
      <c r="C3192" s="128" t="s">
        <v>421</v>
      </c>
      <c r="D3192" s="128" t="s">
        <v>766</v>
      </c>
      <c r="E3192" s="85">
        <v>822467</v>
      </c>
      <c r="F3192" s="127" t="s">
        <v>396</v>
      </c>
      <c r="G3192" s="181">
        <v>7000</v>
      </c>
      <c r="H3192" s="145"/>
      <c r="I3192" s="168">
        <f t="shared" si="64"/>
        <v>8016842.6700000111</v>
      </c>
      <c r="J3192" s="95"/>
    </row>
    <row r="3193" spans="1:10" x14ac:dyDescent="0.25">
      <c r="A3193" s="178">
        <v>44522</v>
      </c>
      <c r="B3193" s="34"/>
      <c r="C3193" s="128" t="s">
        <v>421</v>
      </c>
      <c r="D3193" s="128" t="s">
        <v>766</v>
      </c>
      <c r="E3193" s="85">
        <v>102373</v>
      </c>
      <c r="F3193" s="127" t="s">
        <v>396</v>
      </c>
      <c r="G3193" s="181">
        <v>7000</v>
      </c>
      <c r="H3193" s="145"/>
      <c r="I3193" s="168">
        <f t="shared" si="64"/>
        <v>8023842.6700000111</v>
      </c>
      <c r="J3193" s="95"/>
    </row>
    <row r="3194" spans="1:10" x14ac:dyDescent="0.25">
      <c r="A3194" s="178">
        <v>44522</v>
      </c>
      <c r="B3194" s="34"/>
      <c r="C3194" s="128" t="s">
        <v>421</v>
      </c>
      <c r="D3194" s="128" t="s">
        <v>766</v>
      </c>
      <c r="E3194" s="85">
        <v>102379</v>
      </c>
      <c r="F3194" s="127" t="s">
        <v>396</v>
      </c>
      <c r="G3194" s="181">
        <v>7000</v>
      </c>
      <c r="H3194" s="145"/>
      <c r="I3194" s="168">
        <f t="shared" si="64"/>
        <v>8030842.6700000111</v>
      </c>
      <c r="J3194" s="95"/>
    </row>
    <row r="3195" spans="1:10" x14ac:dyDescent="0.25">
      <c r="A3195" s="178">
        <v>44522</v>
      </c>
      <c r="B3195" s="34"/>
      <c r="C3195" s="128" t="s">
        <v>421</v>
      </c>
      <c r="D3195" s="128" t="s">
        <v>766</v>
      </c>
      <c r="E3195" s="85">
        <v>912209</v>
      </c>
      <c r="F3195" s="127" t="s">
        <v>396</v>
      </c>
      <c r="G3195" s="181">
        <v>7500</v>
      </c>
      <c r="H3195" s="145"/>
      <c r="I3195" s="168">
        <f t="shared" si="64"/>
        <v>8038342.6700000111</v>
      </c>
      <c r="J3195" s="95"/>
    </row>
    <row r="3196" spans="1:10" x14ac:dyDescent="0.25">
      <c r="A3196" s="178">
        <v>44522</v>
      </c>
      <c r="B3196" s="34"/>
      <c r="C3196" s="128" t="s">
        <v>421</v>
      </c>
      <c r="D3196" s="128" t="s">
        <v>766</v>
      </c>
      <c r="E3196" s="85">
        <v>922566</v>
      </c>
      <c r="F3196" s="127" t="s">
        <v>396</v>
      </c>
      <c r="G3196" s="181">
        <v>7500</v>
      </c>
      <c r="H3196" s="145"/>
      <c r="I3196" s="168">
        <f t="shared" si="64"/>
        <v>8045842.6700000111</v>
      </c>
      <c r="J3196" s="95"/>
    </row>
    <row r="3197" spans="1:10" x14ac:dyDescent="0.25">
      <c r="A3197" s="178">
        <v>44522</v>
      </c>
      <c r="B3197" s="34"/>
      <c r="C3197" s="128" t="s">
        <v>421</v>
      </c>
      <c r="D3197" s="128" t="s">
        <v>766</v>
      </c>
      <c r="E3197" s="85">
        <v>452831</v>
      </c>
      <c r="F3197" s="127" t="s">
        <v>396</v>
      </c>
      <c r="G3197" s="181">
        <v>7500</v>
      </c>
      <c r="H3197" s="145"/>
      <c r="I3197" s="168">
        <f t="shared" si="64"/>
        <v>8053342.6700000111</v>
      </c>
      <c r="J3197" s="95"/>
    </row>
    <row r="3198" spans="1:10" x14ac:dyDescent="0.25">
      <c r="A3198" s="178">
        <v>44522</v>
      </c>
      <c r="B3198" s="34"/>
      <c r="C3198" s="128" t="s">
        <v>421</v>
      </c>
      <c r="D3198" s="128" t="s">
        <v>766</v>
      </c>
      <c r="E3198" s="85">
        <v>934596</v>
      </c>
      <c r="F3198" s="127" t="s">
        <v>396</v>
      </c>
      <c r="G3198" s="181">
        <v>7500</v>
      </c>
      <c r="H3198" s="145"/>
      <c r="I3198" s="168">
        <f t="shared" si="64"/>
        <v>8060842.6700000111</v>
      </c>
      <c r="J3198" s="95"/>
    </row>
    <row r="3199" spans="1:10" x14ac:dyDescent="0.25">
      <c r="A3199" s="178">
        <v>44522</v>
      </c>
      <c r="B3199" s="34"/>
      <c r="C3199" s="128" t="s">
        <v>421</v>
      </c>
      <c r="D3199" s="128" t="s">
        <v>766</v>
      </c>
      <c r="E3199" s="85">
        <v>935599</v>
      </c>
      <c r="F3199" s="127" t="s">
        <v>396</v>
      </c>
      <c r="G3199" s="181">
        <v>7500</v>
      </c>
      <c r="H3199" s="145"/>
      <c r="I3199" s="168">
        <f t="shared" si="64"/>
        <v>8068342.6700000111</v>
      </c>
      <c r="J3199" s="95"/>
    </row>
    <row r="3200" spans="1:10" x14ac:dyDescent="0.25">
      <c r="A3200" s="178">
        <v>44522</v>
      </c>
      <c r="B3200" s="34"/>
      <c r="C3200" s="128" t="s">
        <v>421</v>
      </c>
      <c r="D3200" s="128" t="s">
        <v>766</v>
      </c>
      <c r="E3200" s="85">
        <v>944626</v>
      </c>
      <c r="F3200" s="127" t="s">
        <v>396</v>
      </c>
      <c r="G3200" s="181">
        <v>7500</v>
      </c>
      <c r="H3200" s="145"/>
      <c r="I3200" s="168">
        <f t="shared" si="64"/>
        <v>8075842.6700000111</v>
      </c>
      <c r="J3200" s="95"/>
    </row>
    <row r="3201" spans="1:10" x14ac:dyDescent="0.25">
      <c r="A3201" s="178">
        <v>44522</v>
      </c>
      <c r="B3201" s="34"/>
      <c r="C3201" s="128" t="s">
        <v>421</v>
      </c>
      <c r="D3201" s="128" t="s">
        <v>766</v>
      </c>
      <c r="E3201" s="85">
        <v>959663</v>
      </c>
      <c r="F3201" s="127" t="s">
        <v>396</v>
      </c>
      <c r="G3201" s="181">
        <v>7500</v>
      </c>
      <c r="H3201" s="145"/>
      <c r="I3201" s="168">
        <f t="shared" si="64"/>
        <v>8083342.6700000111</v>
      </c>
      <c r="J3201" s="95"/>
    </row>
    <row r="3202" spans="1:10" x14ac:dyDescent="0.25">
      <c r="A3202" s="178">
        <v>44522</v>
      </c>
      <c r="B3202" s="34"/>
      <c r="C3202" s="128" t="s">
        <v>421</v>
      </c>
      <c r="D3202" s="128" t="s">
        <v>766</v>
      </c>
      <c r="E3202" s="85">
        <v>100669</v>
      </c>
      <c r="F3202" s="127" t="s">
        <v>396</v>
      </c>
      <c r="G3202" s="181">
        <v>7500</v>
      </c>
      <c r="H3202" s="145"/>
      <c r="I3202" s="168">
        <f t="shared" si="64"/>
        <v>8090842.6700000111</v>
      </c>
      <c r="J3202" s="95"/>
    </row>
    <row r="3203" spans="1:10" x14ac:dyDescent="0.25">
      <c r="A3203" s="178">
        <v>44522</v>
      </c>
      <c r="B3203" s="34"/>
      <c r="C3203" s="128" t="s">
        <v>421</v>
      </c>
      <c r="D3203" s="128" t="s">
        <v>766</v>
      </c>
      <c r="E3203" s="85">
        <v>932590</v>
      </c>
      <c r="F3203" s="127" t="s">
        <v>396</v>
      </c>
      <c r="G3203" s="181">
        <v>10000</v>
      </c>
      <c r="H3203" s="145"/>
      <c r="I3203" s="168">
        <f t="shared" si="64"/>
        <v>8100842.6700000111</v>
      </c>
      <c r="J3203" s="95"/>
    </row>
    <row r="3204" spans="1:10" x14ac:dyDescent="0.25">
      <c r="A3204" s="178">
        <v>44522</v>
      </c>
      <c r="B3204" s="34"/>
      <c r="C3204" s="128" t="s">
        <v>421</v>
      </c>
      <c r="D3204" s="128" t="s">
        <v>766</v>
      </c>
      <c r="E3204" s="85">
        <v>101676</v>
      </c>
      <c r="F3204" s="127" t="s">
        <v>396</v>
      </c>
      <c r="G3204" s="181">
        <v>10000</v>
      </c>
      <c r="H3204" s="145"/>
      <c r="I3204" s="168">
        <f t="shared" si="64"/>
        <v>8110842.6700000111</v>
      </c>
      <c r="J3204" s="95"/>
    </row>
    <row r="3205" spans="1:10" x14ac:dyDescent="0.25">
      <c r="A3205" s="178">
        <v>44522</v>
      </c>
      <c r="B3205" s="34"/>
      <c r="C3205" s="128" t="s">
        <v>421</v>
      </c>
      <c r="D3205" s="128" t="s">
        <v>766</v>
      </c>
      <c r="E3205" s="85">
        <v>815446</v>
      </c>
      <c r="F3205" s="127" t="s">
        <v>396</v>
      </c>
      <c r="G3205" s="181">
        <v>10500</v>
      </c>
      <c r="H3205" s="145"/>
      <c r="I3205" s="168">
        <f t="shared" si="64"/>
        <v>8121342.6700000111</v>
      </c>
      <c r="J3205" s="95"/>
    </row>
    <row r="3206" spans="1:10" x14ac:dyDescent="0.25">
      <c r="A3206" s="178">
        <v>44522</v>
      </c>
      <c r="B3206" s="34"/>
      <c r="C3206" s="128" t="s">
        <v>421</v>
      </c>
      <c r="D3206" s="128" t="s">
        <v>766</v>
      </c>
      <c r="E3206" s="85">
        <v>828474</v>
      </c>
      <c r="F3206" s="127" t="s">
        <v>396</v>
      </c>
      <c r="G3206" s="181">
        <v>12500</v>
      </c>
      <c r="H3206" s="145"/>
      <c r="I3206" s="168">
        <f t="shared" si="64"/>
        <v>8133842.6700000111</v>
      </c>
      <c r="J3206" s="95"/>
    </row>
    <row r="3207" spans="1:10" x14ac:dyDescent="0.25">
      <c r="A3207" s="178">
        <v>44522</v>
      </c>
      <c r="B3207" s="34"/>
      <c r="C3207" s="128" t="s">
        <v>421</v>
      </c>
      <c r="D3207" s="128" t="s">
        <v>766</v>
      </c>
      <c r="E3207" s="85">
        <v>832486</v>
      </c>
      <c r="F3207" s="127" t="s">
        <v>396</v>
      </c>
      <c r="G3207" s="181">
        <v>12500</v>
      </c>
      <c r="H3207" s="145"/>
      <c r="I3207" s="168">
        <f t="shared" si="64"/>
        <v>8146342.6700000111</v>
      </c>
      <c r="J3207" s="95"/>
    </row>
    <row r="3208" spans="1:10" x14ac:dyDescent="0.25">
      <c r="A3208" s="178">
        <v>44522</v>
      </c>
      <c r="B3208" s="34"/>
      <c r="C3208" s="128" t="s">
        <v>421</v>
      </c>
      <c r="D3208" s="128" t="s">
        <v>766</v>
      </c>
      <c r="E3208" s="85">
        <v>942245</v>
      </c>
      <c r="F3208" s="127" t="s">
        <v>396</v>
      </c>
      <c r="G3208" s="181">
        <v>12500</v>
      </c>
      <c r="H3208" s="145"/>
      <c r="I3208" s="168">
        <f t="shared" si="64"/>
        <v>8158842.6700000111</v>
      </c>
      <c r="J3208" s="95"/>
    </row>
    <row r="3209" spans="1:10" x14ac:dyDescent="0.25">
      <c r="A3209" s="178">
        <v>44522</v>
      </c>
      <c r="B3209" s="34"/>
      <c r="C3209" s="128" t="s">
        <v>421</v>
      </c>
      <c r="D3209" s="128" t="s">
        <v>766</v>
      </c>
      <c r="E3209" s="85">
        <v>102703</v>
      </c>
      <c r="F3209" s="127" t="s">
        <v>396</v>
      </c>
      <c r="G3209" s="181">
        <v>12500</v>
      </c>
      <c r="H3209" s="145"/>
      <c r="I3209" s="168">
        <f t="shared" si="64"/>
        <v>8171342.6700000111</v>
      </c>
      <c r="J3209" s="95"/>
    </row>
    <row r="3210" spans="1:10" x14ac:dyDescent="0.25">
      <c r="A3210" s="178">
        <v>44522</v>
      </c>
      <c r="B3210" s="34"/>
      <c r="C3210" s="128" t="s">
        <v>421</v>
      </c>
      <c r="D3210" s="128" t="s">
        <v>766</v>
      </c>
      <c r="E3210" s="85">
        <v>125450</v>
      </c>
      <c r="F3210" s="127" t="s">
        <v>396</v>
      </c>
      <c r="G3210" s="181">
        <v>12500</v>
      </c>
      <c r="H3210" s="145"/>
      <c r="I3210" s="168">
        <f t="shared" si="64"/>
        <v>8183842.6700000111</v>
      </c>
      <c r="J3210" s="95"/>
    </row>
    <row r="3211" spans="1:10" x14ac:dyDescent="0.25">
      <c r="A3211" s="178">
        <v>44522</v>
      </c>
      <c r="B3211" s="34"/>
      <c r="C3211" s="128" t="s">
        <v>421</v>
      </c>
      <c r="D3211" s="128" t="s">
        <v>766</v>
      </c>
      <c r="E3211" s="85">
        <v>814443</v>
      </c>
      <c r="F3211" s="127" t="s">
        <v>396</v>
      </c>
      <c r="G3211" s="181">
        <v>17500</v>
      </c>
      <c r="H3211" s="145"/>
      <c r="I3211" s="168">
        <f t="shared" si="64"/>
        <v>8201342.6700000111</v>
      </c>
      <c r="J3211" s="95"/>
    </row>
    <row r="3212" spans="1:10" x14ac:dyDescent="0.25">
      <c r="A3212" s="178">
        <v>44522</v>
      </c>
      <c r="B3212" s="34"/>
      <c r="C3212" s="128" t="s">
        <v>421</v>
      </c>
      <c r="D3212" s="128" t="s">
        <v>766</v>
      </c>
      <c r="E3212" s="85">
        <v>819458</v>
      </c>
      <c r="F3212" s="127" t="s">
        <v>396</v>
      </c>
      <c r="G3212" s="181">
        <v>17500</v>
      </c>
      <c r="H3212" s="145"/>
      <c r="I3212" s="168">
        <f t="shared" si="64"/>
        <v>8218842.6700000111</v>
      </c>
      <c r="J3212" s="95"/>
    </row>
    <row r="3213" spans="1:10" x14ac:dyDescent="0.25">
      <c r="A3213" s="178">
        <v>44522</v>
      </c>
      <c r="B3213" s="34"/>
      <c r="C3213" s="128" t="s">
        <v>421</v>
      </c>
      <c r="D3213" s="128" t="s">
        <v>766</v>
      </c>
      <c r="E3213" s="85">
        <v>144540</v>
      </c>
      <c r="F3213" s="127" t="s">
        <v>396</v>
      </c>
      <c r="G3213" s="181">
        <v>76750</v>
      </c>
      <c r="H3213" s="145"/>
      <c r="I3213" s="168">
        <f t="shared" si="64"/>
        <v>8295592.6700000111</v>
      </c>
      <c r="J3213" s="95"/>
    </row>
    <row r="3214" spans="1:10" x14ac:dyDescent="0.25">
      <c r="A3214" s="178">
        <v>44522</v>
      </c>
      <c r="B3214" s="34"/>
      <c r="C3214" s="128" t="s">
        <v>421</v>
      </c>
      <c r="D3214" s="128" t="s">
        <v>766</v>
      </c>
      <c r="E3214" s="85">
        <v>700857</v>
      </c>
      <c r="F3214" s="127" t="s">
        <v>396</v>
      </c>
      <c r="G3214" s="181">
        <v>143104.25</v>
      </c>
      <c r="H3214" s="145"/>
      <c r="I3214" s="168">
        <f t="shared" si="64"/>
        <v>8438696.9200000111</v>
      </c>
      <c r="J3214" s="95"/>
    </row>
    <row r="3215" spans="1:10" x14ac:dyDescent="0.25">
      <c r="A3215" s="178">
        <v>44522</v>
      </c>
      <c r="B3215" s="34"/>
      <c r="C3215" s="128" t="s">
        <v>421</v>
      </c>
      <c r="D3215" s="128" t="s">
        <v>766</v>
      </c>
      <c r="E3215" s="85">
        <v>111506</v>
      </c>
      <c r="F3215" s="127" t="s">
        <v>396</v>
      </c>
      <c r="G3215" s="181">
        <v>350000</v>
      </c>
      <c r="H3215" s="145"/>
      <c r="I3215" s="168">
        <f t="shared" si="64"/>
        <v>8788696.9200000111</v>
      </c>
      <c r="J3215" s="95"/>
    </row>
    <row r="3216" spans="1:10" x14ac:dyDescent="0.25">
      <c r="A3216" s="178">
        <v>44523</v>
      </c>
      <c r="B3216" s="34"/>
      <c r="C3216" s="128" t="s">
        <v>421</v>
      </c>
      <c r="D3216" s="128" t="s">
        <v>767</v>
      </c>
      <c r="E3216" s="85">
        <v>121301</v>
      </c>
      <c r="F3216" s="127" t="s">
        <v>396</v>
      </c>
      <c r="G3216" s="181">
        <v>9750</v>
      </c>
      <c r="H3216" s="145"/>
      <c r="I3216" s="168">
        <f t="shared" si="64"/>
        <v>8798446.9200000111</v>
      </c>
      <c r="J3216" s="95"/>
    </row>
    <row r="3217" spans="1:10" x14ac:dyDescent="0.25">
      <c r="A3217" s="178">
        <v>44523</v>
      </c>
      <c r="B3217" s="34"/>
      <c r="C3217" s="128" t="s">
        <v>421</v>
      </c>
      <c r="D3217" s="128" t="s">
        <v>767</v>
      </c>
      <c r="E3217" s="85">
        <v>700132</v>
      </c>
      <c r="F3217" s="127" t="s">
        <v>396</v>
      </c>
      <c r="G3217" s="181">
        <v>4700</v>
      </c>
      <c r="H3217" s="145"/>
      <c r="I3217" s="168">
        <f t="shared" si="64"/>
        <v>8803146.9200000111</v>
      </c>
      <c r="J3217" s="95"/>
    </row>
    <row r="3218" spans="1:10" x14ac:dyDescent="0.25">
      <c r="A3218" s="178">
        <v>44523</v>
      </c>
      <c r="B3218" s="34"/>
      <c r="C3218" s="128" t="s">
        <v>421</v>
      </c>
      <c r="D3218" s="128" t="s">
        <v>767</v>
      </c>
      <c r="E3218" s="85">
        <v>132454</v>
      </c>
      <c r="F3218" s="127" t="s">
        <v>396</v>
      </c>
      <c r="G3218" s="181">
        <v>12500</v>
      </c>
      <c r="H3218" s="145"/>
      <c r="I3218" s="168">
        <f t="shared" si="64"/>
        <v>8815646.9200000111</v>
      </c>
      <c r="J3218" s="95"/>
    </row>
    <row r="3219" spans="1:10" x14ac:dyDescent="0.25">
      <c r="A3219" s="178">
        <v>44523</v>
      </c>
      <c r="B3219" s="34"/>
      <c r="C3219" s="128" t="s">
        <v>421</v>
      </c>
      <c r="D3219" s="128" t="s">
        <v>767</v>
      </c>
      <c r="E3219" s="85">
        <v>121296</v>
      </c>
      <c r="F3219" s="127" t="s">
        <v>396</v>
      </c>
      <c r="G3219" s="181">
        <v>5000</v>
      </c>
      <c r="H3219" s="145"/>
      <c r="I3219" s="168">
        <f t="shared" si="64"/>
        <v>8820646.9200000111</v>
      </c>
      <c r="J3219" s="95"/>
    </row>
    <row r="3220" spans="1:10" x14ac:dyDescent="0.25">
      <c r="A3220" s="178">
        <v>44523</v>
      </c>
      <c r="B3220" s="34"/>
      <c r="C3220" s="128" t="s">
        <v>421</v>
      </c>
      <c r="D3220" s="128" t="s">
        <v>767</v>
      </c>
      <c r="E3220" s="85">
        <v>121306</v>
      </c>
      <c r="F3220" s="127" t="s">
        <v>396</v>
      </c>
      <c r="G3220" s="181">
        <v>20000</v>
      </c>
      <c r="H3220" s="145"/>
      <c r="I3220" s="168">
        <f t="shared" si="64"/>
        <v>8840646.9200000111</v>
      </c>
      <c r="J3220" s="95"/>
    </row>
    <row r="3221" spans="1:10" x14ac:dyDescent="0.25">
      <c r="A3221" s="178">
        <v>44523</v>
      </c>
      <c r="B3221" s="34"/>
      <c r="C3221" s="128" t="s">
        <v>421</v>
      </c>
      <c r="D3221" s="128" t="s">
        <v>767</v>
      </c>
      <c r="E3221" s="85">
        <v>102120</v>
      </c>
      <c r="F3221" s="127" t="s">
        <v>396</v>
      </c>
      <c r="G3221" s="181">
        <v>5000</v>
      </c>
      <c r="H3221" s="145"/>
      <c r="I3221" s="168">
        <f t="shared" si="64"/>
        <v>8845646.9200000111</v>
      </c>
      <c r="J3221" s="95"/>
    </row>
    <row r="3222" spans="1:10" x14ac:dyDescent="0.25">
      <c r="A3222" s="178">
        <v>44523</v>
      </c>
      <c r="B3222" s="34"/>
      <c r="C3222" s="128" t="s">
        <v>421</v>
      </c>
      <c r="D3222" s="128" t="s">
        <v>767</v>
      </c>
      <c r="E3222" s="85">
        <v>110233</v>
      </c>
      <c r="F3222" s="127" t="s">
        <v>396</v>
      </c>
      <c r="G3222" s="181">
        <v>51000</v>
      </c>
      <c r="H3222" s="145"/>
      <c r="I3222" s="168">
        <f t="shared" si="64"/>
        <v>8896646.9200000111</v>
      </c>
      <c r="J3222" s="95"/>
    </row>
    <row r="3223" spans="1:10" x14ac:dyDescent="0.25">
      <c r="A3223" s="178">
        <v>44523</v>
      </c>
      <c r="B3223" s="34"/>
      <c r="C3223" s="128" t="s">
        <v>421</v>
      </c>
      <c r="D3223" s="128" t="s">
        <v>767</v>
      </c>
      <c r="E3223" s="85">
        <v>154443</v>
      </c>
      <c r="F3223" s="127" t="s">
        <v>396</v>
      </c>
      <c r="G3223" s="181">
        <v>76000</v>
      </c>
      <c r="H3223" s="145"/>
      <c r="I3223" s="168">
        <f t="shared" si="64"/>
        <v>8972646.9200000111</v>
      </c>
      <c r="J3223" s="95"/>
    </row>
    <row r="3224" spans="1:10" x14ac:dyDescent="0.25">
      <c r="A3224" s="178">
        <v>44523</v>
      </c>
      <c r="B3224" s="34"/>
      <c r="C3224" s="128" t="s">
        <v>421</v>
      </c>
      <c r="D3224" s="128" t="s">
        <v>767</v>
      </c>
      <c r="E3224" s="85">
        <v>852069</v>
      </c>
      <c r="F3224" s="127" t="s">
        <v>396</v>
      </c>
      <c r="G3224" s="181">
        <v>140000</v>
      </c>
      <c r="H3224" s="145"/>
      <c r="I3224" s="168">
        <f t="shared" si="64"/>
        <v>9112646.9200000111</v>
      </c>
      <c r="J3224" s="95"/>
    </row>
    <row r="3225" spans="1:10" ht="34.5" x14ac:dyDescent="0.25">
      <c r="A3225" s="178">
        <v>44523</v>
      </c>
      <c r="B3225" s="97" t="s">
        <v>415</v>
      </c>
      <c r="C3225" s="41" t="s">
        <v>768</v>
      </c>
      <c r="D3225" s="185" t="s">
        <v>769</v>
      </c>
      <c r="E3225" s="97" t="s">
        <v>711</v>
      </c>
      <c r="F3225" s="127" t="s">
        <v>396</v>
      </c>
      <c r="H3225" s="184">
        <v>28800</v>
      </c>
      <c r="I3225" s="168">
        <f>I3224-H3225</f>
        <v>9083846.9200000111</v>
      </c>
      <c r="J3225" s="95"/>
    </row>
    <row r="3226" spans="1:10" ht="34.5" x14ac:dyDescent="0.25">
      <c r="A3226" s="178">
        <v>44523</v>
      </c>
      <c r="B3226" s="97" t="s">
        <v>527</v>
      </c>
      <c r="C3226" s="41" t="s">
        <v>528</v>
      </c>
      <c r="D3226" s="185" t="s">
        <v>770</v>
      </c>
      <c r="E3226" s="97" t="s">
        <v>771</v>
      </c>
      <c r="F3226" s="127" t="s">
        <v>396</v>
      </c>
      <c r="H3226" s="184">
        <v>280000</v>
      </c>
      <c r="I3226" s="168">
        <f>I3225-H3226</f>
        <v>8803846.9200000111</v>
      </c>
      <c r="J3226" s="95"/>
    </row>
    <row r="3227" spans="1:10" x14ac:dyDescent="0.25">
      <c r="A3227" s="178">
        <v>44524</v>
      </c>
      <c r="B3227" s="34"/>
      <c r="C3227" s="128" t="s">
        <v>421</v>
      </c>
      <c r="D3227" s="128" t="s">
        <v>772</v>
      </c>
      <c r="E3227" s="85">
        <v>150233</v>
      </c>
      <c r="F3227" s="127" t="s">
        <v>396</v>
      </c>
      <c r="G3227" s="181">
        <v>500</v>
      </c>
      <c r="H3227" s="145"/>
      <c r="I3227" s="168">
        <f>I3226+G3227</f>
        <v>8804346.9200000111</v>
      </c>
      <c r="J3227" s="95"/>
    </row>
    <row r="3228" spans="1:10" x14ac:dyDescent="0.25">
      <c r="A3228" s="178">
        <v>44524</v>
      </c>
      <c r="B3228" s="34"/>
      <c r="C3228" s="128" t="s">
        <v>421</v>
      </c>
      <c r="D3228" s="128" t="s">
        <v>772</v>
      </c>
      <c r="E3228" s="85">
        <v>150224</v>
      </c>
      <c r="F3228" s="127" t="s">
        <v>396</v>
      </c>
      <c r="G3228" s="181">
        <v>800</v>
      </c>
      <c r="H3228" s="145"/>
      <c r="I3228" s="168">
        <f>I3227+G3228</f>
        <v>8805146.9200000111</v>
      </c>
      <c r="J3228" s="95"/>
    </row>
    <row r="3229" spans="1:10" x14ac:dyDescent="0.25">
      <c r="A3229" s="178">
        <v>44524</v>
      </c>
      <c r="B3229" s="34"/>
      <c r="C3229" s="128" t="s">
        <v>421</v>
      </c>
      <c r="D3229" s="128" t="s">
        <v>772</v>
      </c>
      <c r="E3229" s="85">
        <v>952173</v>
      </c>
      <c r="F3229" s="127" t="s">
        <v>396</v>
      </c>
      <c r="G3229" s="181">
        <v>800</v>
      </c>
      <c r="H3229" s="145"/>
      <c r="I3229" s="168">
        <f t="shared" ref="I3229:I3249" si="65">I3228+G3229</f>
        <v>8805946.9200000111</v>
      </c>
      <c r="J3229" s="95"/>
    </row>
    <row r="3230" spans="1:10" x14ac:dyDescent="0.25">
      <c r="A3230" s="178">
        <v>44524</v>
      </c>
      <c r="B3230" s="34"/>
      <c r="C3230" s="128" t="s">
        <v>421</v>
      </c>
      <c r="D3230" s="128" t="s">
        <v>772</v>
      </c>
      <c r="E3230" s="85">
        <v>103138</v>
      </c>
      <c r="F3230" s="127" t="s">
        <v>396</v>
      </c>
      <c r="G3230" s="181">
        <v>1750</v>
      </c>
      <c r="H3230" s="145"/>
      <c r="I3230" s="168">
        <f t="shared" si="65"/>
        <v>8807696.9200000111</v>
      </c>
      <c r="J3230" s="95"/>
    </row>
    <row r="3231" spans="1:10" x14ac:dyDescent="0.25">
      <c r="A3231" s="178">
        <v>44524</v>
      </c>
      <c r="B3231" s="34"/>
      <c r="C3231" s="128" t="s">
        <v>421</v>
      </c>
      <c r="D3231" s="128" t="s">
        <v>772</v>
      </c>
      <c r="E3231" s="85">
        <v>145215</v>
      </c>
      <c r="F3231" s="127" t="s">
        <v>396</v>
      </c>
      <c r="G3231" s="181">
        <v>3500</v>
      </c>
      <c r="H3231" s="145"/>
      <c r="I3231" s="168">
        <f t="shared" si="65"/>
        <v>8811196.9200000111</v>
      </c>
      <c r="J3231" s="95"/>
    </row>
    <row r="3232" spans="1:10" x14ac:dyDescent="0.25">
      <c r="A3232" s="178">
        <v>44524</v>
      </c>
      <c r="B3232" s="34"/>
      <c r="C3232" s="128" t="s">
        <v>421</v>
      </c>
      <c r="D3232" s="128" t="s">
        <v>772</v>
      </c>
      <c r="E3232" s="85">
        <v>103144</v>
      </c>
      <c r="F3232" s="127" t="s">
        <v>396</v>
      </c>
      <c r="G3232" s="181">
        <v>1750</v>
      </c>
      <c r="H3232" s="145"/>
      <c r="I3232" s="168">
        <f t="shared" si="65"/>
        <v>8812946.9200000111</v>
      </c>
      <c r="J3232" s="95"/>
    </row>
    <row r="3233" spans="1:10" x14ac:dyDescent="0.25">
      <c r="A3233" s="178">
        <v>44524</v>
      </c>
      <c r="B3233" s="34"/>
      <c r="C3233" s="128" t="s">
        <v>421</v>
      </c>
      <c r="D3233" s="128" t="s">
        <v>772</v>
      </c>
      <c r="E3233" s="85">
        <v>103202</v>
      </c>
      <c r="F3233" s="127" t="s">
        <v>396</v>
      </c>
      <c r="G3233" s="181">
        <v>5000</v>
      </c>
      <c r="H3233" s="145"/>
      <c r="I3233" s="168">
        <f t="shared" si="65"/>
        <v>8817946.9200000111</v>
      </c>
      <c r="J3233" s="95"/>
    </row>
    <row r="3234" spans="1:10" x14ac:dyDescent="0.25">
      <c r="A3234" s="178">
        <v>44524</v>
      </c>
      <c r="B3234" s="34"/>
      <c r="C3234" s="128" t="s">
        <v>421</v>
      </c>
      <c r="D3234" s="128" t="s">
        <v>772</v>
      </c>
      <c r="E3234" s="85">
        <v>114332</v>
      </c>
      <c r="F3234" s="127" t="s">
        <v>396</v>
      </c>
      <c r="G3234" s="181">
        <v>2500</v>
      </c>
      <c r="H3234" s="145"/>
      <c r="I3234" s="168">
        <f t="shared" si="65"/>
        <v>8820446.9200000111</v>
      </c>
      <c r="J3234" s="95"/>
    </row>
    <row r="3235" spans="1:10" x14ac:dyDescent="0.25">
      <c r="A3235" s="178">
        <v>44524</v>
      </c>
      <c r="B3235" s="34"/>
      <c r="C3235" s="128" t="s">
        <v>421</v>
      </c>
      <c r="D3235" s="128" t="s">
        <v>772</v>
      </c>
      <c r="E3235" s="85">
        <v>150221</v>
      </c>
      <c r="F3235" s="127" t="s">
        <v>396</v>
      </c>
      <c r="G3235" s="181">
        <v>7000</v>
      </c>
      <c r="H3235" s="145"/>
      <c r="I3235" s="168">
        <f t="shared" si="65"/>
        <v>8827446.9200000111</v>
      </c>
      <c r="J3235" s="95"/>
    </row>
    <row r="3236" spans="1:10" x14ac:dyDescent="0.25">
      <c r="A3236" s="178">
        <v>44524</v>
      </c>
      <c r="B3236" s="34"/>
      <c r="C3236" s="128" t="s">
        <v>421</v>
      </c>
      <c r="D3236" s="128" t="s">
        <v>772</v>
      </c>
      <c r="E3236" s="85">
        <v>103147</v>
      </c>
      <c r="F3236" s="127" t="s">
        <v>396</v>
      </c>
      <c r="G3236" s="181">
        <v>2500</v>
      </c>
      <c r="H3236" s="145"/>
      <c r="I3236" s="168">
        <f t="shared" si="65"/>
        <v>8829946.9200000111</v>
      </c>
      <c r="J3236" s="95"/>
    </row>
    <row r="3237" spans="1:10" x14ac:dyDescent="0.25">
      <c r="A3237" s="178">
        <v>44524</v>
      </c>
      <c r="B3237" s="34"/>
      <c r="C3237" s="128" t="s">
        <v>421</v>
      </c>
      <c r="D3237" s="128" t="s">
        <v>772</v>
      </c>
      <c r="E3237" s="85">
        <v>145212</v>
      </c>
      <c r="F3237" s="127" t="s">
        <v>396</v>
      </c>
      <c r="G3237" s="181">
        <v>14000</v>
      </c>
      <c r="H3237" s="145"/>
      <c r="I3237" s="168">
        <f t="shared" si="65"/>
        <v>8843946.9200000111</v>
      </c>
      <c r="J3237" s="95"/>
    </row>
    <row r="3238" spans="1:10" x14ac:dyDescent="0.25">
      <c r="A3238" s="178">
        <v>44524</v>
      </c>
      <c r="B3238" s="34"/>
      <c r="C3238" s="128" t="s">
        <v>421</v>
      </c>
      <c r="D3238" s="128" t="s">
        <v>772</v>
      </c>
      <c r="E3238" s="85">
        <v>150218</v>
      </c>
      <c r="F3238" s="127" t="s">
        <v>396</v>
      </c>
      <c r="G3238" s="181">
        <v>3200</v>
      </c>
      <c r="H3238" s="145"/>
      <c r="I3238" s="168">
        <f t="shared" si="65"/>
        <v>8847146.9200000111</v>
      </c>
      <c r="J3238" s="95"/>
    </row>
    <row r="3239" spans="1:10" x14ac:dyDescent="0.25">
      <c r="A3239" s="178">
        <v>44524</v>
      </c>
      <c r="B3239" s="34"/>
      <c r="C3239" s="128" t="s">
        <v>421</v>
      </c>
      <c r="D3239" s="128" t="s">
        <v>772</v>
      </c>
      <c r="E3239" s="85">
        <v>945146</v>
      </c>
      <c r="F3239" s="127" t="s">
        <v>396</v>
      </c>
      <c r="G3239" s="181">
        <v>28365</v>
      </c>
      <c r="H3239" s="145"/>
      <c r="I3239" s="168">
        <f t="shared" si="65"/>
        <v>8875511.9200000111</v>
      </c>
      <c r="J3239" s="95"/>
    </row>
    <row r="3240" spans="1:10" x14ac:dyDescent="0.25">
      <c r="A3240" s="178">
        <v>44524</v>
      </c>
      <c r="B3240" s="34"/>
      <c r="C3240" s="128" t="s">
        <v>421</v>
      </c>
      <c r="D3240" s="128" t="s">
        <v>772</v>
      </c>
      <c r="E3240" s="85">
        <v>150227</v>
      </c>
      <c r="F3240" s="127" t="s">
        <v>396</v>
      </c>
      <c r="G3240" s="181">
        <v>3500</v>
      </c>
      <c r="H3240" s="145"/>
      <c r="I3240" s="168">
        <f t="shared" si="65"/>
        <v>8879011.9200000111</v>
      </c>
      <c r="J3240" s="95"/>
    </row>
    <row r="3241" spans="1:10" x14ac:dyDescent="0.25">
      <c r="A3241" s="178">
        <v>44524</v>
      </c>
      <c r="B3241" s="34"/>
      <c r="C3241" s="128" t="s">
        <v>421</v>
      </c>
      <c r="D3241" s="128" t="s">
        <v>772</v>
      </c>
      <c r="E3241" s="85">
        <v>703943</v>
      </c>
      <c r="F3241" s="127" t="s">
        <v>396</v>
      </c>
      <c r="G3241" s="181">
        <v>75600</v>
      </c>
      <c r="H3241" s="145"/>
      <c r="I3241" s="168">
        <f t="shared" si="65"/>
        <v>8954611.9200000111</v>
      </c>
      <c r="J3241" s="95"/>
    </row>
    <row r="3242" spans="1:10" x14ac:dyDescent="0.25">
      <c r="A3242" s="178">
        <v>44524</v>
      </c>
      <c r="B3242" s="34"/>
      <c r="C3242" s="128" t="s">
        <v>421</v>
      </c>
      <c r="D3242" s="128" t="s">
        <v>772</v>
      </c>
      <c r="E3242" s="85">
        <v>103135</v>
      </c>
      <c r="F3242" s="127" t="s">
        <v>396</v>
      </c>
      <c r="G3242" s="181">
        <v>3500</v>
      </c>
      <c r="H3242" s="145"/>
      <c r="I3242" s="168">
        <f t="shared" si="65"/>
        <v>8958111.9200000111</v>
      </c>
      <c r="J3242" s="95"/>
    </row>
    <row r="3243" spans="1:10" x14ac:dyDescent="0.25">
      <c r="A3243" s="178">
        <v>44524</v>
      </c>
      <c r="B3243" s="34"/>
      <c r="C3243" s="128" t="s">
        <v>421</v>
      </c>
      <c r="D3243" s="128" t="s">
        <v>772</v>
      </c>
      <c r="E3243" s="85">
        <v>103141</v>
      </c>
      <c r="F3243" s="127" t="s">
        <v>396</v>
      </c>
      <c r="G3243" s="181">
        <v>3500</v>
      </c>
      <c r="H3243" s="145"/>
      <c r="I3243" s="168">
        <f t="shared" si="65"/>
        <v>8961611.9200000111</v>
      </c>
      <c r="J3243" s="95"/>
    </row>
    <row r="3244" spans="1:10" x14ac:dyDescent="0.25">
      <c r="A3244" s="178">
        <v>44524</v>
      </c>
      <c r="B3244" s="34"/>
      <c r="C3244" s="128" t="s">
        <v>421</v>
      </c>
      <c r="D3244" s="128" t="s">
        <v>772</v>
      </c>
      <c r="E3244" s="85">
        <v>150230</v>
      </c>
      <c r="F3244" s="127" t="s">
        <v>396</v>
      </c>
      <c r="G3244" s="181">
        <v>7000</v>
      </c>
      <c r="H3244" s="145"/>
      <c r="I3244" s="168">
        <f t="shared" si="65"/>
        <v>8968611.9200000111</v>
      </c>
      <c r="J3244" s="95"/>
    </row>
    <row r="3245" spans="1:10" x14ac:dyDescent="0.25">
      <c r="A3245" s="178">
        <v>44524</v>
      </c>
      <c r="B3245" s="34"/>
      <c r="C3245" s="128" t="s">
        <v>421</v>
      </c>
      <c r="D3245" s="128" t="s">
        <v>772</v>
      </c>
      <c r="E3245" s="85">
        <v>948064</v>
      </c>
      <c r="F3245" s="127" t="s">
        <v>396</v>
      </c>
      <c r="G3245" s="181">
        <v>7500</v>
      </c>
      <c r="H3245" s="145"/>
      <c r="I3245" s="168">
        <f t="shared" si="65"/>
        <v>8976111.9200000111</v>
      </c>
      <c r="J3245" s="95"/>
    </row>
    <row r="3246" spans="1:10" x14ac:dyDescent="0.25">
      <c r="A3246" s="178">
        <v>44524</v>
      </c>
      <c r="B3246" s="34"/>
      <c r="C3246" s="128" t="s">
        <v>421</v>
      </c>
      <c r="D3246" s="128" t="s">
        <v>772</v>
      </c>
      <c r="E3246" s="85">
        <v>113195</v>
      </c>
      <c r="F3246" s="127" t="s">
        <v>396</v>
      </c>
      <c r="G3246" s="181">
        <v>12500</v>
      </c>
      <c r="H3246" s="145"/>
      <c r="I3246" s="168">
        <f t="shared" si="65"/>
        <v>8988611.9200000111</v>
      </c>
      <c r="J3246" s="95"/>
    </row>
    <row r="3247" spans="1:10" x14ac:dyDescent="0.25">
      <c r="A3247" s="178">
        <v>44524</v>
      </c>
      <c r="B3247" s="34"/>
      <c r="C3247" s="128" t="s">
        <v>421</v>
      </c>
      <c r="D3247" s="128" t="s">
        <v>772</v>
      </c>
      <c r="E3247" s="85">
        <v>133264</v>
      </c>
      <c r="F3247" s="127" t="s">
        <v>396</v>
      </c>
      <c r="G3247" s="181">
        <v>20000</v>
      </c>
      <c r="H3247" s="145"/>
      <c r="I3247" s="168">
        <f t="shared" si="65"/>
        <v>9008611.9200000111</v>
      </c>
      <c r="J3247" s="95"/>
    </row>
    <row r="3248" spans="1:10" x14ac:dyDescent="0.25">
      <c r="A3248" s="178">
        <v>44524</v>
      </c>
      <c r="B3248" s="34"/>
      <c r="C3248" s="128" t="s">
        <v>421</v>
      </c>
      <c r="D3248" s="128" t="s">
        <v>772</v>
      </c>
      <c r="E3248" s="85">
        <v>703890</v>
      </c>
      <c r="F3248" s="127" t="s">
        <v>396</v>
      </c>
      <c r="G3248" s="181">
        <v>28350</v>
      </c>
      <c r="H3248" s="145"/>
      <c r="I3248" s="168">
        <f t="shared" si="65"/>
        <v>9036961.9200000111</v>
      </c>
      <c r="J3248" s="95"/>
    </row>
    <row r="3249" spans="1:10" x14ac:dyDescent="0.25">
      <c r="A3249" s="178">
        <v>44524</v>
      </c>
      <c r="B3249" s="34"/>
      <c r="C3249" s="128" t="s">
        <v>421</v>
      </c>
      <c r="D3249" s="128" t="s">
        <v>772</v>
      </c>
      <c r="E3249" s="85">
        <v>703710</v>
      </c>
      <c r="F3249" s="127" t="s">
        <v>396</v>
      </c>
      <c r="G3249" s="181">
        <v>79350</v>
      </c>
      <c r="H3249" s="145"/>
      <c r="I3249" s="168">
        <f t="shared" si="65"/>
        <v>9116311.9200000111</v>
      </c>
      <c r="J3249" s="95"/>
    </row>
    <row r="3250" spans="1:10" ht="23.25" x14ac:dyDescent="0.25">
      <c r="A3250" s="178">
        <v>44524</v>
      </c>
      <c r="B3250" s="97" t="s">
        <v>554</v>
      </c>
      <c r="C3250" s="41" t="s">
        <v>773</v>
      </c>
      <c r="D3250" s="185" t="s">
        <v>774</v>
      </c>
      <c r="E3250" s="186" t="s">
        <v>775</v>
      </c>
      <c r="F3250" s="127" t="s">
        <v>396</v>
      </c>
      <c r="G3250" s="181"/>
      <c r="H3250" s="145">
        <v>521100</v>
      </c>
      <c r="I3250" s="168">
        <f>I3249-H3250</f>
        <v>8595211.9200000111</v>
      </c>
      <c r="J3250" s="95"/>
    </row>
    <row r="3251" spans="1:10" x14ac:dyDescent="0.25">
      <c r="A3251" s="178">
        <v>44524</v>
      </c>
      <c r="B3251" s="97" t="s">
        <v>554</v>
      </c>
      <c r="C3251" s="187" t="s">
        <v>776</v>
      </c>
      <c r="D3251" s="41" t="s">
        <v>777</v>
      </c>
      <c r="E3251" s="166" t="s">
        <v>778</v>
      </c>
      <c r="F3251" s="127" t="s">
        <v>396</v>
      </c>
      <c r="G3251" s="184"/>
      <c r="H3251" s="184">
        <v>130500</v>
      </c>
      <c r="I3251" s="168">
        <f>I3250-H3251</f>
        <v>8464711.9200000111</v>
      </c>
      <c r="J3251" s="95"/>
    </row>
    <row r="3252" spans="1:10" x14ac:dyDescent="0.25">
      <c r="A3252" s="178">
        <v>44525</v>
      </c>
      <c r="B3252" s="97"/>
      <c r="C3252" s="128" t="s">
        <v>421</v>
      </c>
      <c r="D3252" s="128" t="s">
        <v>779</v>
      </c>
      <c r="E3252" s="85">
        <v>115241</v>
      </c>
      <c r="F3252" s="127" t="s">
        <v>396</v>
      </c>
      <c r="G3252" s="181">
        <v>3500</v>
      </c>
      <c r="H3252" s="145"/>
      <c r="I3252" s="168">
        <f>I3251+G3252</f>
        <v>8468211.9200000111</v>
      </c>
      <c r="J3252" s="95"/>
    </row>
    <row r="3253" spans="1:10" x14ac:dyDescent="0.25">
      <c r="A3253" s="178">
        <v>44525</v>
      </c>
      <c r="B3253" s="97"/>
      <c r="C3253" s="128" t="s">
        <v>421</v>
      </c>
      <c r="D3253" s="128" t="s">
        <v>779</v>
      </c>
      <c r="E3253" s="85">
        <v>155306</v>
      </c>
      <c r="F3253" s="127" t="s">
        <v>396</v>
      </c>
      <c r="G3253" s="181">
        <v>1600</v>
      </c>
      <c r="H3253" s="145"/>
      <c r="I3253" s="168">
        <f>I3252+G3253</f>
        <v>8469811.9200000111</v>
      </c>
      <c r="J3253" s="95"/>
    </row>
    <row r="3254" spans="1:10" x14ac:dyDescent="0.25">
      <c r="A3254" s="178">
        <v>44525</v>
      </c>
      <c r="B3254" s="97"/>
      <c r="C3254" s="128" t="s">
        <v>421</v>
      </c>
      <c r="D3254" s="128" t="s">
        <v>779</v>
      </c>
      <c r="E3254" s="85">
        <v>105285</v>
      </c>
      <c r="F3254" s="127" t="s">
        <v>396</v>
      </c>
      <c r="G3254" s="181">
        <v>5000</v>
      </c>
      <c r="H3254" s="145"/>
      <c r="I3254" s="168">
        <f t="shared" ref="I3254:I3271" si="66">I3253+G3254</f>
        <v>8474811.9200000111</v>
      </c>
      <c r="J3254" s="95"/>
    </row>
    <row r="3255" spans="1:10" x14ac:dyDescent="0.25">
      <c r="A3255" s="178">
        <v>44525</v>
      </c>
      <c r="B3255" s="97"/>
      <c r="C3255" s="128" t="s">
        <v>421</v>
      </c>
      <c r="D3255" s="128" t="s">
        <v>779</v>
      </c>
      <c r="E3255" s="85">
        <v>100161</v>
      </c>
      <c r="F3255" s="127" t="s">
        <v>396</v>
      </c>
      <c r="G3255" s="181">
        <v>2500</v>
      </c>
      <c r="H3255" s="145"/>
      <c r="I3255" s="168">
        <f t="shared" si="66"/>
        <v>8477311.9200000111</v>
      </c>
      <c r="J3255" s="95"/>
    </row>
    <row r="3256" spans="1:10" x14ac:dyDescent="0.25">
      <c r="A3256" s="178">
        <v>44525</v>
      </c>
      <c r="B3256" s="97"/>
      <c r="C3256" s="128" t="s">
        <v>421</v>
      </c>
      <c r="D3256" s="128" t="s">
        <v>779</v>
      </c>
      <c r="E3256" s="85">
        <v>838038</v>
      </c>
      <c r="F3256" s="127" t="s">
        <v>396</v>
      </c>
      <c r="G3256" s="181">
        <v>7500</v>
      </c>
      <c r="H3256" s="145"/>
      <c r="I3256" s="168">
        <f t="shared" si="66"/>
        <v>8484811.9200000111</v>
      </c>
      <c r="J3256" s="95"/>
    </row>
    <row r="3257" spans="1:10" x14ac:dyDescent="0.25">
      <c r="A3257" s="178">
        <v>44525</v>
      </c>
      <c r="B3257" s="97"/>
      <c r="C3257" s="128" t="s">
        <v>421</v>
      </c>
      <c r="D3257" s="128" t="s">
        <v>779</v>
      </c>
      <c r="E3257" s="85">
        <v>104282</v>
      </c>
      <c r="F3257" s="127" t="s">
        <v>396</v>
      </c>
      <c r="G3257" s="181">
        <v>2500</v>
      </c>
      <c r="H3257" s="145"/>
      <c r="I3257" s="168">
        <f t="shared" si="66"/>
        <v>8487311.9200000111</v>
      </c>
      <c r="J3257" s="95"/>
    </row>
    <row r="3258" spans="1:10" x14ac:dyDescent="0.25">
      <c r="A3258" s="178">
        <v>44525</v>
      </c>
      <c r="B3258" s="97"/>
      <c r="C3258" s="128" t="s">
        <v>421</v>
      </c>
      <c r="D3258" s="128" t="s">
        <v>779</v>
      </c>
      <c r="E3258" s="85">
        <v>115368</v>
      </c>
      <c r="F3258" s="127" t="s">
        <v>396</v>
      </c>
      <c r="G3258" s="181">
        <v>10000</v>
      </c>
      <c r="H3258" s="145"/>
      <c r="I3258" s="168">
        <f t="shared" si="66"/>
        <v>8497311.9200000111</v>
      </c>
      <c r="J3258" s="95"/>
    </row>
    <row r="3259" spans="1:10" x14ac:dyDescent="0.25">
      <c r="A3259" s="178">
        <v>44525</v>
      </c>
      <c r="B3259" s="97"/>
      <c r="C3259" s="128" t="s">
        <v>421</v>
      </c>
      <c r="D3259" s="128" t="s">
        <v>779</v>
      </c>
      <c r="E3259" s="85">
        <v>115346</v>
      </c>
      <c r="F3259" s="127" t="s">
        <v>396</v>
      </c>
      <c r="G3259" s="181">
        <v>3500</v>
      </c>
      <c r="H3259" s="145"/>
      <c r="I3259" s="168">
        <f t="shared" si="66"/>
        <v>8500811.9200000111</v>
      </c>
      <c r="J3259" s="95"/>
    </row>
    <row r="3260" spans="1:10" x14ac:dyDescent="0.25">
      <c r="A3260" s="178">
        <v>44525</v>
      </c>
      <c r="B3260" s="97"/>
      <c r="C3260" s="128" t="s">
        <v>421</v>
      </c>
      <c r="D3260" s="128" t="s">
        <v>779</v>
      </c>
      <c r="E3260" s="85">
        <v>153527</v>
      </c>
      <c r="F3260" s="127" t="s">
        <v>396</v>
      </c>
      <c r="G3260" s="181">
        <v>12000</v>
      </c>
      <c r="H3260" s="145"/>
      <c r="I3260" s="168">
        <f t="shared" si="66"/>
        <v>8512811.9200000111</v>
      </c>
      <c r="J3260" s="95"/>
    </row>
    <row r="3261" spans="1:10" x14ac:dyDescent="0.25">
      <c r="A3261" s="178">
        <v>44525</v>
      </c>
      <c r="B3261" s="97"/>
      <c r="C3261" s="128" t="s">
        <v>421</v>
      </c>
      <c r="D3261" s="128" t="s">
        <v>779</v>
      </c>
      <c r="E3261" s="85">
        <v>155309</v>
      </c>
      <c r="F3261" s="127" t="s">
        <v>396</v>
      </c>
      <c r="G3261" s="181">
        <v>14000</v>
      </c>
      <c r="H3261" s="145"/>
      <c r="I3261" s="168">
        <f t="shared" si="66"/>
        <v>8526811.9200000111</v>
      </c>
      <c r="J3261" s="95"/>
    </row>
    <row r="3262" spans="1:10" x14ac:dyDescent="0.25">
      <c r="A3262" s="178">
        <v>44525</v>
      </c>
      <c r="B3262" s="97"/>
      <c r="C3262" s="128" t="s">
        <v>421</v>
      </c>
      <c r="D3262" s="128" t="s">
        <v>779</v>
      </c>
      <c r="E3262" s="85">
        <v>115247</v>
      </c>
      <c r="F3262" s="127" t="s">
        <v>396</v>
      </c>
      <c r="G3262" s="181">
        <v>28000</v>
      </c>
      <c r="H3262" s="145"/>
      <c r="I3262" s="168">
        <f t="shared" si="66"/>
        <v>8554811.9200000111</v>
      </c>
      <c r="J3262" s="95"/>
    </row>
    <row r="3263" spans="1:10" x14ac:dyDescent="0.25">
      <c r="A3263" s="178">
        <v>44525</v>
      </c>
      <c r="B3263" s="97"/>
      <c r="C3263" s="128" t="s">
        <v>421</v>
      </c>
      <c r="D3263" s="128" t="s">
        <v>779</v>
      </c>
      <c r="E3263" s="85">
        <v>115244</v>
      </c>
      <c r="F3263" s="127" t="s">
        <v>396</v>
      </c>
      <c r="G3263" s="181">
        <v>35000</v>
      </c>
      <c r="H3263" s="145"/>
      <c r="I3263" s="168">
        <f t="shared" si="66"/>
        <v>8589811.9200000111</v>
      </c>
      <c r="J3263" s="95"/>
    </row>
    <row r="3264" spans="1:10" x14ac:dyDescent="0.25">
      <c r="A3264" s="178">
        <v>44525</v>
      </c>
      <c r="B3264" s="97"/>
      <c r="C3264" s="128" t="s">
        <v>421</v>
      </c>
      <c r="D3264" s="128" t="s">
        <v>779</v>
      </c>
      <c r="E3264" s="85">
        <v>104139</v>
      </c>
      <c r="F3264" s="127" t="s">
        <v>396</v>
      </c>
      <c r="G3264" s="181">
        <v>61000</v>
      </c>
      <c r="H3264" s="145"/>
      <c r="I3264" s="168">
        <f t="shared" si="66"/>
        <v>8650811.9200000111</v>
      </c>
      <c r="J3264" s="95"/>
    </row>
    <row r="3265" spans="1:10" x14ac:dyDescent="0.25">
      <c r="A3265" s="178">
        <v>44525</v>
      </c>
      <c r="B3265" s="97"/>
      <c r="C3265" s="128" t="s">
        <v>421</v>
      </c>
      <c r="D3265" s="128" t="s">
        <v>779</v>
      </c>
      <c r="E3265" s="85">
        <v>703215</v>
      </c>
      <c r="F3265" s="127" t="s">
        <v>396</v>
      </c>
      <c r="G3265" s="181">
        <v>79350</v>
      </c>
      <c r="H3265" s="145"/>
      <c r="I3265" s="168">
        <f t="shared" si="66"/>
        <v>8730161.9200000111</v>
      </c>
      <c r="J3265" s="95"/>
    </row>
    <row r="3266" spans="1:10" x14ac:dyDescent="0.25">
      <c r="A3266" s="178">
        <v>44525</v>
      </c>
      <c r="B3266" s="97"/>
      <c r="C3266" s="128" t="s">
        <v>421</v>
      </c>
      <c r="D3266" s="128" t="s">
        <v>779</v>
      </c>
      <c r="E3266" s="85">
        <v>700563</v>
      </c>
      <c r="F3266" s="127" t="s">
        <v>396</v>
      </c>
      <c r="G3266" s="181">
        <v>166500</v>
      </c>
      <c r="H3266" s="145"/>
      <c r="I3266" s="168">
        <f t="shared" si="66"/>
        <v>8896661.9200000111</v>
      </c>
      <c r="J3266" s="95"/>
    </row>
    <row r="3267" spans="1:10" x14ac:dyDescent="0.25">
      <c r="A3267" s="178">
        <v>44525</v>
      </c>
      <c r="B3267" s="97"/>
      <c r="C3267" s="128" t="s">
        <v>421</v>
      </c>
      <c r="D3267" s="128" t="s">
        <v>779</v>
      </c>
      <c r="E3267" s="85">
        <v>700974</v>
      </c>
      <c r="F3267" s="127" t="s">
        <v>396</v>
      </c>
      <c r="G3267" s="181">
        <v>84600</v>
      </c>
      <c r="H3267" s="145"/>
      <c r="I3267" s="168">
        <f t="shared" si="66"/>
        <v>8981261.9200000111</v>
      </c>
      <c r="J3267" s="95"/>
    </row>
    <row r="3268" spans="1:10" x14ac:dyDescent="0.25">
      <c r="A3268" s="178">
        <v>44525</v>
      </c>
      <c r="B3268" s="97"/>
      <c r="C3268" s="128" t="s">
        <v>421</v>
      </c>
      <c r="D3268" s="128" t="s">
        <v>779</v>
      </c>
      <c r="E3268" s="85">
        <v>164552</v>
      </c>
      <c r="F3268" s="127" t="s">
        <v>396</v>
      </c>
      <c r="G3268" s="181">
        <v>214400</v>
      </c>
      <c r="H3268" s="145"/>
      <c r="I3268" s="168">
        <f t="shared" si="66"/>
        <v>9195661.9200000111</v>
      </c>
      <c r="J3268" s="95"/>
    </row>
    <row r="3269" spans="1:10" x14ac:dyDescent="0.25">
      <c r="A3269" s="178">
        <v>44525</v>
      </c>
      <c r="B3269" s="97"/>
      <c r="C3269" s="128" t="s">
        <v>421</v>
      </c>
      <c r="D3269" s="128" t="s">
        <v>779</v>
      </c>
      <c r="E3269" s="85">
        <v>700198</v>
      </c>
      <c r="F3269" s="127" t="s">
        <v>396</v>
      </c>
      <c r="G3269" s="181">
        <v>158377.5</v>
      </c>
      <c r="H3269" s="145"/>
      <c r="I3269" s="168">
        <f t="shared" si="66"/>
        <v>9354039.4200000111</v>
      </c>
      <c r="J3269" s="95"/>
    </row>
    <row r="3270" spans="1:10" x14ac:dyDescent="0.25">
      <c r="A3270" s="178">
        <v>44525</v>
      </c>
      <c r="B3270" s="97"/>
      <c r="C3270" s="128" t="s">
        <v>421</v>
      </c>
      <c r="D3270" s="128" t="s">
        <v>779</v>
      </c>
      <c r="E3270" s="85">
        <v>703074</v>
      </c>
      <c r="F3270" s="127" t="s">
        <v>396</v>
      </c>
      <c r="G3270" s="181">
        <v>238800</v>
      </c>
      <c r="H3270" s="145"/>
      <c r="I3270" s="168">
        <f t="shared" si="66"/>
        <v>9592839.4200000111</v>
      </c>
      <c r="J3270" s="95"/>
    </row>
    <row r="3271" spans="1:10" x14ac:dyDescent="0.25">
      <c r="A3271" s="178">
        <v>44525</v>
      </c>
      <c r="B3271" s="97"/>
      <c r="C3271" s="128" t="s">
        <v>421</v>
      </c>
      <c r="D3271" s="128" t="s">
        <v>779</v>
      </c>
      <c r="E3271" s="85">
        <v>700170</v>
      </c>
      <c r="F3271" s="127" t="s">
        <v>396</v>
      </c>
      <c r="G3271" s="181">
        <v>10000000</v>
      </c>
      <c r="H3271" s="145"/>
      <c r="I3271" s="168">
        <f t="shared" si="66"/>
        <v>19592839.420000009</v>
      </c>
      <c r="J3271" s="95"/>
    </row>
    <row r="3272" spans="1:10" ht="34.5" x14ac:dyDescent="0.25">
      <c r="A3272" s="178">
        <v>44525</v>
      </c>
      <c r="B3272" s="97" t="s">
        <v>780</v>
      </c>
      <c r="C3272" s="187" t="s">
        <v>528</v>
      </c>
      <c r="D3272" s="185" t="s">
        <v>781</v>
      </c>
      <c r="E3272" s="166" t="s">
        <v>782</v>
      </c>
      <c r="F3272" s="127" t="s">
        <v>396</v>
      </c>
      <c r="G3272" s="184"/>
      <c r="H3272" s="184">
        <v>6835.24</v>
      </c>
      <c r="I3272" s="168">
        <f>I3271-H3272</f>
        <v>19586004.180000011</v>
      </c>
      <c r="J3272" s="95"/>
    </row>
    <row r="3273" spans="1:10" ht="34.5" x14ac:dyDescent="0.25">
      <c r="A3273" s="178">
        <v>44525</v>
      </c>
      <c r="B3273" s="97" t="s">
        <v>415</v>
      </c>
      <c r="C3273" s="187" t="s">
        <v>528</v>
      </c>
      <c r="D3273" s="185" t="s">
        <v>783</v>
      </c>
      <c r="E3273" s="166" t="s">
        <v>784</v>
      </c>
      <c r="F3273" s="127" t="s">
        <v>396</v>
      </c>
      <c r="G3273" s="184"/>
      <c r="H3273" s="184">
        <v>124950</v>
      </c>
      <c r="I3273" s="168">
        <f>I3272-H3273</f>
        <v>19461054.180000011</v>
      </c>
      <c r="J3273" s="95"/>
    </row>
    <row r="3274" spans="1:10" ht="23.25" x14ac:dyDescent="0.25">
      <c r="A3274" s="178">
        <v>44525</v>
      </c>
      <c r="B3274" s="97" t="s">
        <v>785</v>
      </c>
      <c r="C3274" s="187" t="s">
        <v>786</v>
      </c>
      <c r="D3274" s="185" t="s">
        <v>787</v>
      </c>
      <c r="E3274" s="166" t="s">
        <v>788</v>
      </c>
      <c r="F3274" s="127" t="s">
        <v>396</v>
      </c>
      <c r="G3274" s="184"/>
      <c r="H3274" s="184">
        <v>400000</v>
      </c>
      <c r="I3274" s="168">
        <f t="shared" ref="I3274:I3275" si="67">I3273-H3274</f>
        <v>19061054.180000011</v>
      </c>
      <c r="J3274" s="95"/>
    </row>
    <row r="3275" spans="1:10" ht="23.25" x14ac:dyDescent="0.25">
      <c r="A3275" s="178">
        <v>44525</v>
      </c>
      <c r="B3275" s="97" t="s">
        <v>527</v>
      </c>
      <c r="C3275" s="187" t="s">
        <v>789</v>
      </c>
      <c r="D3275" s="185" t="s">
        <v>790</v>
      </c>
      <c r="E3275" s="166" t="s">
        <v>791</v>
      </c>
      <c r="F3275" s="127" t="s">
        <v>396</v>
      </c>
      <c r="G3275" s="184"/>
      <c r="H3275" s="184">
        <v>112000</v>
      </c>
      <c r="I3275" s="168">
        <f t="shared" si="67"/>
        <v>18949054.180000011</v>
      </c>
      <c r="J3275" s="95"/>
    </row>
    <row r="3276" spans="1:10" x14ac:dyDescent="0.25">
      <c r="A3276" s="178">
        <v>44526</v>
      </c>
      <c r="B3276" s="97"/>
      <c r="C3276" s="128" t="s">
        <v>421</v>
      </c>
      <c r="D3276" s="128" t="s">
        <v>792</v>
      </c>
      <c r="E3276" s="85">
        <v>145393</v>
      </c>
      <c r="F3276" s="127" t="s">
        <v>396</v>
      </c>
      <c r="G3276" s="181">
        <v>1600</v>
      </c>
      <c r="H3276" s="145"/>
      <c r="I3276" s="168">
        <f>I3275+G3276</f>
        <v>18950654.180000011</v>
      </c>
      <c r="J3276" s="95"/>
    </row>
    <row r="3277" spans="1:10" x14ac:dyDescent="0.25">
      <c r="A3277" s="178">
        <v>44526</v>
      </c>
      <c r="B3277" s="97"/>
      <c r="C3277" s="128" t="s">
        <v>421</v>
      </c>
      <c r="D3277" s="128" t="s">
        <v>792</v>
      </c>
      <c r="E3277" s="85">
        <v>145426</v>
      </c>
      <c r="F3277" s="127" t="s">
        <v>396</v>
      </c>
      <c r="G3277" s="181">
        <v>2000</v>
      </c>
      <c r="H3277" s="145"/>
      <c r="I3277" s="168">
        <f>I3276+G3277</f>
        <v>18952654.180000011</v>
      </c>
      <c r="J3277" s="95"/>
    </row>
    <row r="3278" spans="1:10" x14ac:dyDescent="0.25">
      <c r="A3278" s="178">
        <v>44526</v>
      </c>
      <c r="B3278" s="97"/>
      <c r="C3278" s="128" t="s">
        <v>421</v>
      </c>
      <c r="D3278" s="128" t="s">
        <v>792</v>
      </c>
      <c r="E3278" s="85">
        <v>144466</v>
      </c>
      <c r="F3278" s="127" t="s">
        <v>396</v>
      </c>
      <c r="G3278" s="181">
        <v>2500</v>
      </c>
      <c r="H3278" s="145"/>
      <c r="I3278" s="168">
        <f t="shared" ref="I3278:I3295" si="68">I3277+G3278</f>
        <v>18955154.180000011</v>
      </c>
      <c r="J3278" s="95"/>
    </row>
    <row r="3279" spans="1:10" x14ac:dyDescent="0.25">
      <c r="A3279" s="178">
        <v>44526</v>
      </c>
      <c r="B3279" s="97"/>
      <c r="C3279" s="128" t="s">
        <v>421</v>
      </c>
      <c r="D3279" s="128" t="s">
        <v>792</v>
      </c>
      <c r="E3279" s="85">
        <v>142281</v>
      </c>
      <c r="F3279" s="127" t="s">
        <v>396</v>
      </c>
      <c r="G3279" s="181">
        <v>16000</v>
      </c>
      <c r="H3279" s="145"/>
      <c r="I3279" s="168">
        <f t="shared" si="68"/>
        <v>18971154.180000011</v>
      </c>
      <c r="J3279" s="95"/>
    </row>
    <row r="3280" spans="1:10" x14ac:dyDescent="0.25">
      <c r="A3280" s="178">
        <v>44526</v>
      </c>
      <c r="B3280" s="97"/>
      <c r="C3280" s="128" t="s">
        <v>421</v>
      </c>
      <c r="D3280" s="128" t="s">
        <v>792</v>
      </c>
      <c r="E3280" s="85">
        <v>155498</v>
      </c>
      <c r="F3280" s="127" t="s">
        <v>396</v>
      </c>
      <c r="G3280" s="181">
        <v>2500</v>
      </c>
      <c r="H3280" s="145"/>
      <c r="I3280" s="168">
        <f t="shared" si="68"/>
        <v>18973654.180000011</v>
      </c>
      <c r="J3280" s="95"/>
    </row>
    <row r="3281" spans="1:10" x14ac:dyDescent="0.25">
      <c r="A3281" s="178">
        <v>44526</v>
      </c>
      <c r="B3281" s="97"/>
      <c r="C3281" s="128" t="s">
        <v>421</v>
      </c>
      <c r="D3281" s="128" t="s">
        <v>792</v>
      </c>
      <c r="E3281" s="85">
        <v>100231</v>
      </c>
      <c r="F3281" s="127" t="s">
        <v>396</v>
      </c>
      <c r="G3281" s="181">
        <v>17500</v>
      </c>
      <c r="H3281" s="145"/>
      <c r="I3281" s="168">
        <f t="shared" si="68"/>
        <v>18991154.180000011</v>
      </c>
      <c r="J3281" s="95"/>
    </row>
    <row r="3282" spans="1:10" x14ac:dyDescent="0.25">
      <c r="A3282" s="178">
        <v>44526</v>
      </c>
      <c r="B3282" s="97"/>
      <c r="C3282" s="128" t="s">
        <v>421</v>
      </c>
      <c r="D3282" s="128" t="s">
        <v>792</v>
      </c>
      <c r="E3282" s="85">
        <v>145396</v>
      </c>
      <c r="F3282" s="127" t="s">
        <v>396</v>
      </c>
      <c r="G3282" s="181">
        <v>3200</v>
      </c>
      <c r="H3282" s="145"/>
      <c r="I3282" s="168">
        <f t="shared" si="68"/>
        <v>18994354.180000011</v>
      </c>
      <c r="J3282" s="95"/>
    </row>
    <row r="3283" spans="1:10" x14ac:dyDescent="0.25">
      <c r="A3283" s="178">
        <v>44526</v>
      </c>
      <c r="B3283" s="97"/>
      <c r="C3283" s="128" t="s">
        <v>421</v>
      </c>
      <c r="D3283" s="128" t="s">
        <v>792</v>
      </c>
      <c r="E3283" s="85">
        <v>150405</v>
      </c>
      <c r="F3283" s="127" t="s">
        <v>396</v>
      </c>
      <c r="G3283" s="181">
        <v>30000</v>
      </c>
      <c r="H3283" s="145"/>
      <c r="I3283" s="168">
        <f t="shared" si="68"/>
        <v>19024354.180000011</v>
      </c>
      <c r="J3283" s="95"/>
    </row>
    <row r="3284" spans="1:10" x14ac:dyDescent="0.25">
      <c r="A3284" s="178">
        <v>44526</v>
      </c>
      <c r="B3284" s="97"/>
      <c r="C3284" s="128" t="s">
        <v>421</v>
      </c>
      <c r="D3284" s="128" t="s">
        <v>792</v>
      </c>
      <c r="E3284" s="85">
        <v>160472</v>
      </c>
      <c r="F3284" s="127" t="s">
        <v>396</v>
      </c>
      <c r="G3284" s="181">
        <v>5000</v>
      </c>
      <c r="H3284" s="145"/>
      <c r="I3284" s="168">
        <f t="shared" si="68"/>
        <v>19029354.180000011</v>
      </c>
      <c r="J3284" s="95"/>
    </row>
    <row r="3285" spans="1:10" x14ac:dyDescent="0.25">
      <c r="A3285" s="178">
        <v>44526</v>
      </c>
      <c r="B3285" s="97"/>
      <c r="C3285" s="128" t="s">
        <v>421</v>
      </c>
      <c r="D3285" s="128" t="s">
        <v>792</v>
      </c>
      <c r="E3285" s="85">
        <v>703089</v>
      </c>
      <c r="F3285" s="127" t="s">
        <v>396</v>
      </c>
      <c r="G3285" s="181">
        <v>37800</v>
      </c>
      <c r="H3285" s="145"/>
      <c r="I3285" s="168">
        <f t="shared" si="68"/>
        <v>19067154.180000011</v>
      </c>
      <c r="J3285" s="95"/>
    </row>
    <row r="3286" spans="1:10" x14ac:dyDescent="0.25">
      <c r="A3286" s="178">
        <v>44526</v>
      </c>
      <c r="B3286" s="97"/>
      <c r="C3286" s="128" t="s">
        <v>421</v>
      </c>
      <c r="D3286" s="128" t="s">
        <v>792</v>
      </c>
      <c r="E3286" s="85">
        <v>105142</v>
      </c>
      <c r="F3286" s="127" t="s">
        <v>396</v>
      </c>
      <c r="G3286" s="181">
        <v>5000</v>
      </c>
      <c r="H3286" s="145"/>
      <c r="I3286" s="168">
        <f t="shared" si="68"/>
        <v>19072154.180000011</v>
      </c>
      <c r="J3286" s="95"/>
    </row>
    <row r="3287" spans="1:10" x14ac:dyDescent="0.25">
      <c r="A3287" s="178">
        <v>44526</v>
      </c>
      <c r="B3287" s="97"/>
      <c r="C3287" s="128" t="s">
        <v>421</v>
      </c>
      <c r="D3287" s="128" t="s">
        <v>792</v>
      </c>
      <c r="E3287" s="85">
        <v>100228</v>
      </c>
      <c r="F3287" s="127" t="s">
        <v>396</v>
      </c>
      <c r="G3287" s="181">
        <v>38500</v>
      </c>
      <c r="H3287" s="145"/>
      <c r="I3287" s="168">
        <f t="shared" si="68"/>
        <v>19110654.180000011</v>
      </c>
      <c r="J3287" s="95"/>
    </row>
    <row r="3288" spans="1:10" x14ac:dyDescent="0.25">
      <c r="A3288" s="178">
        <v>44526</v>
      </c>
      <c r="B3288" s="97"/>
      <c r="C3288" s="128" t="s">
        <v>421</v>
      </c>
      <c r="D3288" s="128" t="s">
        <v>792</v>
      </c>
      <c r="E3288" s="85">
        <v>145399</v>
      </c>
      <c r="F3288" s="127" t="s">
        <v>396</v>
      </c>
      <c r="G3288" s="181">
        <v>14000</v>
      </c>
      <c r="H3288" s="145"/>
      <c r="I3288" s="168">
        <f t="shared" si="68"/>
        <v>19124654.180000011</v>
      </c>
      <c r="J3288" s="95"/>
    </row>
    <row r="3289" spans="1:10" x14ac:dyDescent="0.25">
      <c r="A3289" s="178">
        <v>44526</v>
      </c>
      <c r="B3289" s="97"/>
      <c r="C3289" s="128" t="s">
        <v>421</v>
      </c>
      <c r="D3289" s="128" t="s">
        <v>792</v>
      </c>
      <c r="E3289" s="85">
        <v>115251</v>
      </c>
      <c r="F3289" s="127" t="s">
        <v>396</v>
      </c>
      <c r="G3289" s="181">
        <v>150000</v>
      </c>
      <c r="H3289" s="145"/>
      <c r="I3289" s="168">
        <f t="shared" si="68"/>
        <v>19274654.180000011</v>
      </c>
      <c r="J3289" s="95"/>
    </row>
    <row r="3290" spans="1:10" x14ac:dyDescent="0.25">
      <c r="A3290" s="178">
        <v>44526</v>
      </c>
      <c r="B3290" s="97"/>
      <c r="C3290" s="128" t="s">
        <v>421</v>
      </c>
      <c r="D3290" s="128" t="s">
        <v>792</v>
      </c>
      <c r="E3290" s="85">
        <v>145402</v>
      </c>
      <c r="F3290" s="127" t="s">
        <v>396</v>
      </c>
      <c r="G3290" s="181">
        <v>21000</v>
      </c>
      <c r="H3290" s="145"/>
      <c r="I3290" s="168">
        <f t="shared" si="68"/>
        <v>19295654.180000011</v>
      </c>
      <c r="J3290" s="95"/>
    </row>
    <row r="3291" spans="1:10" x14ac:dyDescent="0.25">
      <c r="A3291" s="178">
        <v>44526</v>
      </c>
      <c r="B3291" s="97"/>
      <c r="C3291" s="128" t="s">
        <v>421</v>
      </c>
      <c r="D3291" s="128" t="s">
        <v>792</v>
      </c>
      <c r="E3291" s="85">
        <v>151517</v>
      </c>
      <c r="F3291" s="127" t="s">
        <v>396</v>
      </c>
      <c r="G3291" s="181">
        <v>28375.65</v>
      </c>
      <c r="H3291" s="145"/>
      <c r="I3291" s="168">
        <f t="shared" si="68"/>
        <v>19324029.830000009</v>
      </c>
      <c r="J3291" s="95"/>
    </row>
    <row r="3292" spans="1:10" x14ac:dyDescent="0.25">
      <c r="A3292" s="178">
        <v>44526</v>
      </c>
      <c r="B3292" s="97"/>
      <c r="C3292" s="128" t="s">
        <v>421</v>
      </c>
      <c r="D3292" s="128" t="s">
        <v>792</v>
      </c>
      <c r="E3292" s="85">
        <v>73141</v>
      </c>
      <c r="F3292" s="127" t="s">
        <v>396</v>
      </c>
      <c r="G3292" s="181">
        <v>37800</v>
      </c>
      <c r="H3292" s="145"/>
      <c r="I3292" s="168">
        <f t="shared" si="68"/>
        <v>19361829.830000009</v>
      </c>
      <c r="J3292" s="95"/>
    </row>
    <row r="3293" spans="1:10" x14ac:dyDescent="0.25">
      <c r="A3293" s="178">
        <v>44526</v>
      </c>
      <c r="B3293" s="97"/>
      <c r="C3293" s="128" t="s">
        <v>421</v>
      </c>
      <c r="D3293" s="128" t="s">
        <v>792</v>
      </c>
      <c r="E3293" s="85">
        <v>959142</v>
      </c>
      <c r="F3293" s="127" t="s">
        <v>396</v>
      </c>
      <c r="G3293" s="181">
        <v>40000</v>
      </c>
      <c r="H3293" s="145"/>
      <c r="I3293" s="168">
        <f t="shared" si="68"/>
        <v>19401829.830000009</v>
      </c>
      <c r="J3293" s="95"/>
    </row>
    <row r="3294" spans="1:10" x14ac:dyDescent="0.25">
      <c r="A3294" s="178">
        <v>44526</v>
      </c>
      <c r="B3294" s="97"/>
      <c r="C3294" s="128" t="s">
        <v>421</v>
      </c>
      <c r="D3294" s="128" t="s">
        <v>792</v>
      </c>
      <c r="E3294" s="85">
        <v>145327</v>
      </c>
      <c r="F3294" s="127" t="s">
        <v>396</v>
      </c>
      <c r="G3294" s="181">
        <v>85450</v>
      </c>
      <c r="H3294" s="145"/>
      <c r="I3294" s="168">
        <f t="shared" si="68"/>
        <v>19487279.830000009</v>
      </c>
      <c r="J3294" s="95"/>
    </row>
    <row r="3295" spans="1:10" x14ac:dyDescent="0.25">
      <c r="A3295" s="178">
        <v>44526</v>
      </c>
      <c r="B3295" s="97"/>
      <c r="C3295" s="128" t="s">
        <v>421</v>
      </c>
      <c r="D3295" s="128" t="s">
        <v>792</v>
      </c>
      <c r="E3295" s="85">
        <v>104197</v>
      </c>
      <c r="F3295" s="127" t="s">
        <v>396</v>
      </c>
      <c r="G3295" s="181">
        <v>86500</v>
      </c>
      <c r="H3295" s="145"/>
      <c r="I3295" s="168">
        <f t="shared" si="68"/>
        <v>19573779.830000009</v>
      </c>
      <c r="J3295" s="95"/>
    </row>
    <row r="3296" spans="1:10" x14ac:dyDescent="0.25">
      <c r="A3296" s="178">
        <v>44526</v>
      </c>
      <c r="B3296" s="97" t="s">
        <v>793</v>
      </c>
      <c r="C3296" s="187" t="s">
        <v>794</v>
      </c>
      <c r="D3296" s="41" t="s">
        <v>795</v>
      </c>
      <c r="E3296" s="166" t="s">
        <v>796</v>
      </c>
      <c r="F3296" s="127" t="s">
        <v>396</v>
      </c>
      <c r="G3296" s="184"/>
      <c r="H3296" s="184">
        <v>405275.76</v>
      </c>
      <c r="I3296" s="145">
        <f>I3295-H3296</f>
        <v>19168504.070000008</v>
      </c>
      <c r="J3296" s="95"/>
    </row>
    <row r="3297" spans="1:10" ht="23.25" x14ac:dyDescent="0.25">
      <c r="A3297" s="178">
        <v>44526</v>
      </c>
      <c r="B3297" s="97" t="s">
        <v>554</v>
      </c>
      <c r="C3297" s="187" t="s">
        <v>797</v>
      </c>
      <c r="D3297" s="185" t="s">
        <v>798</v>
      </c>
      <c r="E3297" s="166" t="s">
        <v>799</v>
      </c>
      <c r="F3297" s="127" t="s">
        <v>396</v>
      </c>
      <c r="G3297" s="184"/>
      <c r="H3297" s="184">
        <v>953700</v>
      </c>
      <c r="I3297" s="145">
        <f>I3296-H3297</f>
        <v>18214804.070000008</v>
      </c>
      <c r="J3297" s="95"/>
    </row>
    <row r="3298" spans="1:10" ht="23.25" x14ac:dyDescent="0.25">
      <c r="A3298" s="178">
        <v>44526</v>
      </c>
      <c r="B3298" s="97" t="s">
        <v>554</v>
      </c>
      <c r="C3298" s="187" t="s">
        <v>800</v>
      </c>
      <c r="D3298" s="185" t="s">
        <v>801</v>
      </c>
      <c r="E3298" s="166" t="s">
        <v>802</v>
      </c>
      <c r="F3298" s="127" t="s">
        <v>396</v>
      </c>
      <c r="G3298" s="184"/>
      <c r="H3298" s="184">
        <v>81000</v>
      </c>
      <c r="I3298" s="145">
        <f>I3297-H3298</f>
        <v>18133804.070000008</v>
      </c>
      <c r="J3298" s="95"/>
    </row>
    <row r="3299" spans="1:10" x14ac:dyDescent="0.25">
      <c r="A3299" s="170">
        <v>44529</v>
      </c>
      <c r="B3299" s="97"/>
      <c r="C3299" s="128" t="s">
        <v>421</v>
      </c>
      <c r="D3299" s="128" t="s">
        <v>803</v>
      </c>
      <c r="E3299" s="166">
        <v>164402</v>
      </c>
      <c r="F3299" s="127" t="s">
        <v>396</v>
      </c>
      <c r="G3299" s="184">
        <v>226850</v>
      </c>
      <c r="H3299" s="168"/>
      <c r="I3299" s="145">
        <f>I3298+G3299</f>
        <v>18360654.070000008</v>
      </c>
      <c r="J3299" s="95"/>
    </row>
    <row r="3300" spans="1:10" ht="16.5" customHeight="1" x14ac:dyDescent="0.25">
      <c r="A3300" s="170">
        <v>44529</v>
      </c>
      <c r="B3300" s="97"/>
      <c r="C3300" s="128" t="s">
        <v>421</v>
      </c>
      <c r="D3300" s="128" t="s">
        <v>803</v>
      </c>
      <c r="E3300" s="166">
        <v>151935</v>
      </c>
      <c r="F3300" s="127" t="s">
        <v>396</v>
      </c>
      <c r="G3300" s="184">
        <v>750</v>
      </c>
      <c r="H3300" s="168"/>
      <c r="I3300" s="145">
        <f>I3299+G3300</f>
        <v>18361404.070000008</v>
      </c>
      <c r="J3300" s="95"/>
    </row>
    <row r="3301" spans="1:10" ht="19.5" customHeight="1" x14ac:dyDescent="0.25">
      <c r="A3301" s="170">
        <v>44529</v>
      </c>
      <c r="B3301" s="97"/>
      <c r="C3301" s="128" t="s">
        <v>421</v>
      </c>
      <c r="D3301" s="128" t="s">
        <v>803</v>
      </c>
      <c r="E3301" s="166">
        <v>124574</v>
      </c>
      <c r="F3301" s="127" t="s">
        <v>396</v>
      </c>
      <c r="G3301" s="184">
        <v>0.56999999999999995</v>
      </c>
      <c r="H3301" s="168"/>
      <c r="I3301" s="145">
        <f t="shared" ref="I3301:I3346" si="69">I3300+G3301</f>
        <v>18361404.640000008</v>
      </c>
      <c r="J3301" s="95"/>
    </row>
    <row r="3302" spans="1:10" ht="17.25" customHeight="1" x14ac:dyDescent="0.25">
      <c r="A3302" s="170">
        <v>44529</v>
      </c>
      <c r="B3302" s="97"/>
      <c r="C3302" s="128" t="s">
        <v>421</v>
      </c>
      <c r="D3302" s="128" t="s">
        <v>803</v>
      </c>
      <c r="E3302" s="166">
        <v>915029</v>
      </c>
      <c r="F3302" s="127" t="s">
        <v>396</v>
      </c>
      <c r="G3302" s="184">
        <v>1750</v>
      </c>
      <c r="H3302" s="168"/>
      <c r="I3302" s="145">
        <f t="shared" si="69"/>
        <v>18363154.640000008</v>
      </c>
      <c r="J3302" s="95"/>
    </row>
    <row r="3303" spans="1:10" ht="25.5" customHeight="1" x14ac:dyDescent="0.25">
      <c r="A3303" s="170">
        <v>44529</v>
      </c>
      <c r="B3303" s="97"/>
      <c r="C3303" s="128" t="s">
        <v>421</v>
      </c>
      <c r="D3303" s="128" t="s">
        <v>803</v>
      </c>
      <c r="E3303" s="166">
        <v>103516</v>
      </c>
      <c r="F3303" s="127" t="s">
        <v>396</v>
      </c>
      <c r="G3303" s="184">
        <v>2500</v>
      </c>
      <c r="H3303" s="168"/>
      <c r="I3303" s="145">
        <f t="shared" si="69"/>
        <v>18365654.640000008</v>
      </c>
      <c r="J3303" s="95"/>
    </row>
    <row r="3304" spans="1:10" ht="22.5" customHeight="1" x14ac:dyDescent="0.25">
      <c r="A3304" s="170">
        <v>44529</v>
      </c>
      <c r="B3304" s="97"/>
      <c r="C3304" s="128" t="s">
        <v>421</v>
      </c>
      <c r="D3304" s="128" t="s">
        <v>803</v>
      </c>
      <c r="E3304" s="166">
        <v>115610</v>
      </c>
      <c r="F3304" s="127" t="s">
        <v>396</v>
      </c>
      <c r="G3304" s="184">
        <v>5000</v>
      </c>
      <c r="H3304" s="168"/>
      <c r="I3304" s="145">
        <f t="shared" si="69"/>
        <v>18370654.640000008</v>
      </c>
      <c r="J3304" s="95"/>
    </row>
    <row r="3305" spans="1:10" ht="25.5" customHeight="1" x14ac:dyDescent="0.25">
      <c r="A3305" s="170">
        <v>44529</v>
      </c>
      <c r="B3305" s="97"/>
      <c r="C3305" s="128" t="s">
        <v>421</v>
      </c>
      <c r="D3305" s="128" t="s">
        <v>803</v>
      </c>
      <c r="E3305" s="166">
        <v>101535</v>
      </c>
      <c r="F3305" s="127" t="s">
        <v>396</v>
      </c>
      <c r="G3305" s="184">
        <v>2500</v>
      </c>
      <c r="H3305" s="168"/>
      <c r="I3305" s="145">
        <f t="shared" si="69"/>
        <v>18373154.640000008</v>
      </c>
      <c r="J3305" s="95"/>
    </row>
    <row r="3306" spans="1:10" ht="23.25" customHeight="1" x14ac:dyDescent="0.25">
      <c r="A3306" s="170">
        <v>44529</v>
      </c>
      <c r="B3306" s="97"/>
      <c r="C3306" s="128" t="s">
        <v>421</v>
      </c>
      <c r="D3306" s="128" t="s">
        <v>803</v>
      </c>
      <c r="E3306" s="166">
        <v>113336</v>
      </c>
      <c r="F3306" s="127" t="s">
        <v>396</v>
      </c>
      <c r="G3306" s="184">
        <v>5750</v>
      </c>
      <c r="H3306" s="168"/>
      <c r="I3306" s="145">
        <f t="shared" si="69"/>
        <v>18378904.640000008</v>
      </c>
      <c r="J3306" s="95"/>
    </row>
    <row r="3307" spans="1:10" ht="18.75" customHeight="1" x14ac:dyDescent="0.25">
      <c r="A3307" s="170">
        <v>44529</v>
      </c>
      <c r="B3307" s="97"/>
      <c r="C3307" s="128" t="s">
        <v>421</v>
      </c>
      <c r="D3307" s="128" t="s">
        <v>803</v>
      </c>
      <c r="E3307" s="166">
        <v>913023</v>
      </c>
      <c r="F3307" s="127" t="s">
        <v>396</v>
      </c>
      <c r="G3307" s="184">
        <v>3500</v>
      </c>
      <c r="H3307" s="168"/>
      <c r="I3307" s="145">
        <f t="shared" si="69"/>
        <v>18382404.640000008</v>
      </c>
      <c r="J3307" s="95"/>
    </row>
    <row r="3308" spans="1:10" ht="23.25" customHeight="1" x14ac:dyDescent="0.25">
      <c r="A3308" s="170">
        <v>44529</v>
      </c>
      <c r="B3308" s="97"/>
      <c r="C3308" s="128" t="s">
        <v>421</v>
      </c>
      <c r="D3308" s="128" t="s">
        <v>803</v>
      </c>
      <c r="E3308" s="166">
        <v>99011</v>
      </c>
      <c r="F3308" s="127" t="s">
        <v>396</v>
      </c>
      <c r="G3308" s="184">
        <v>7000</v>
      </c>
      <c r="H3308" s="168"/>
      <c r="I3308" s="145">
        <f t="shared" si="69"/>
        <v>18389404.640000008</v>
      </c>
      <c r="J3308" s="95"/>
    </row>
    <row r="3309" spans="1:10" ht="21.75" customHeight="1" x14ac:dyDescent="0.25">
      <c r="A3309" s="170">
        <v>44529</v>
      </c>
      <c r="B3309" s="97"/>
      <c r="C3309" s="128" t="s">
        <v>421</v>
      </c>
      <c r="D3309" s="128" t="s">
        <v>803</v>
      </c>
      <c r="E3309" s="166">
        <v>103652</v>
      </c>
      <c r="F3309" s="127" t="s">
        <v>396</v>
      </c>
      <c r="G3309" s="184">
        <v>4000</v>
      </c>
      <c r="H3309" s="168"/>
      <c r="I3309" s="145">
        <f t="shared" si="69"/>
        <v>18393404.640000008</v>
      </c>
      <c r="J3309" s="95"/>
    </row>
    <row r="3310" spans="1:10" ht="19.5" customHeight="1" x14ac:dyDescent="0.25">
      <c r="A3310" s="170">
        <v>44529</v>
      </c>
      <c r="B3310" s="97"/>
      <c r="C3310" s="128" t="s">
        <v>421</v>
      </c>
      <c r="D3310" s="128" t="s">
        <v>803</v>
      </c>
      <c r="E3310" s="85">
        <v>910014</v>
      </c>
      <c r="F3310" s="127" t="s">
        <v>396</v>
      </c>
      <c r="G3310" s="180">
        <v>7000</v>
      </c>
      <c r="H3310" s="145"/>
      <c r="I3310" s="145">
        <f t="shared" si="69"/>
        <v>18400404.640000008</v>
      </c>
      <c r="J3310" s="95"/>
    </row>
    <row r="3311" spans="1:10" x14ac:dyDescent="0.25">
      <c r="A3311" s="170">
        <v>44529</v>
      </c>
      <c r="B3311" s="97"/>
      <c r="C3311" s="128" t="s">
        <v>421</v>
      </c>
      <c r="D3311" s="128" t="s">
        <v>803</v>
      </c>
      <c r="E3311" s="85">
        <v>908008</v>
      </c>
      <c r="F3311" s="127" t="s">
        <v>396</v>
      </c>
      <c r="G3311" s="180">
        <v>5250</v>
      </c>
      <c r="H3311" s="145"/>
      <c r="I3311" s="145">
        <f t="shared" si="69"/>
        <v>18405654.640000008</v>
      </c>
      <c r="J3311" s="56"/>
    </row>
    <row r="3312" spans="1:10" x14ac:dyDescent="0.25">
      <c r="A3312" s="170">
        <v>44529</v>
      </c>
      <c r="B3312" s="97"/>
      <c r="C3312" s="128" t="s">
        <v>421</v>
      </c>
      <c r="D3312" s="128" t="s">
        <v>803</v>
      </c>
      <c r="E3312" s="85">
        <v>912020</v>
      </c>
      <c r="F3312" s="127" t="s">
        <v>396</v>
      </c>
      <c r="G3312" s="180">
        <v>7000</v>
      </c>
      <c r="H3312" s="145"/>
      <c r="I3312" s="145">
        <f t="shared" si="69"/>
        <v>18412654.640000008</v>
      </c>
      <c r="J3312" s="56"/>
    </row>
    <row r="3313" spans="1:10" x14ac:dyDescent="0.25">
      <c r="A3313" s="170">
        <v>44529</v>
      </c>
      <c r="B3313" s="97"/>
      <c r="C3313" s="128" t="s">
        <v>421</v>
      </c>
      <c r="D3313" s="128" t="s">
        <v>803</v>
      </c>
      <c r="E3313" s="85">
        <v>700829</v>
      </c>
      <c r="F3313" s="127" t="s">
        <v>396</v>
      </c>
      <c r="G3313" s="180">
        <v>6300</v>
      </c>
      <c r="H3313" s="145"/>
      <c r="I3313" s="145">
        <f t="shared" si="69"/>
        <v>18418954.640000008</v>
      </c>
      <c r="J3313" s="56"/>
    </row>
    <row r="3314" spans="1:10" x14ac:dyDescent="0.25">
      <c r="A3314" s="170">
        <v>44529</v>
      </c>
      <c r="B3314" s="97"/>
      <c r="C3314" s="128" t="s">
        <v>421</v>
      </c>
      <c r="D3314" s="128" t="s">
        <v>803</v>
      </c>
      <c r="E3314" s="85">
        <v>914026</v>
      </c>
      <c r="F3314" s="127" t="s">
        <v>396</v>
      </c>
      <c r="G3314" s="180">
        <v>10500</v>
      </c>
      <c r="H3314" s="145"/>
      <c r="I3314" s="145">
        <f t="shared" si="69"/>
        <v>18429454.640000008</v>
      </c>
      <c r="J3314" s="56"/>
    </row>
    <row r="3315" spans="1:10" x14ac:dyDescent="0.25">
      <c r="A3315" s="170">
        <v>44529</v>
      </c>
      <c r="B3315" s="97"/>
      <c r="C3315" s="128" t="s">
        <v>421</v>
      </c>
      <c r="D3315" s="128" t="s">
        <v>803</v>
      </c>
      <c r="E3315" s="85">
        <v>911017</v>
      </c>
      <c r="F3315" s="127" t="s">
        <v>396</v>
      </c>
      <c r="G3315" s="180">
        <v>7000</v>
      </c>
      <c r="H3315" s="145"/>
      <c r="I3315" s="145">
        <f t="shared" si="69"/>
        <v>18436454.640000008</v>
      </c>
      <c r="J3315" s="56"/>
    </row>
    <row r="3316" spans="1:10" x14ac:dyDescent="0.25">
      <c r="A3316" s="170">
        <v>44529</v>
      </c>
      <c r="B3316" s="97"/>
      <c r="C3316" s="128" t="s">
        <v>421</v>
      </c>
      <c r="D3316" s="128" t="s">
        <v>803</v>
      </c>
      <c r="E3316" s="85">
        <v>152891</v>
      </c>
      <c r="F3316" s="127" t="s">
        <v>396</v>
      </c>
      <c r="G3316" s="180">
        <v>17500</v>
      </c>
      <c r="H3316" s="145"/>
      <c r="I3316" s="145">
        <f t="shared" si="69"/>
        <v>18453954.640000008</v>
      </c>
      <c r="J3316" s="56"/>
    </row>
    <row r="3317" spans="1:10" x14ac:dyDescent="0.25">
      <c r="A3317" s="170">
        <v>44529</v>
      </c>
      <c r="B3317" s="97"/>
      <c r="C3317" s="128" t="s">
        <v>421</v>
      </c>
      <c r="D3317" s="128" t="s">
        <v>803</v>
      </c>
      <c r="E3317" s="85">
        <v>131461</v>
      </c>
      <c r="F3317" s="127" t="s">
        <v>396</v>
      </c>
      <c r="G3317" s="180">
        <v>10000</v>
      </c>
      <c r="H3317" s="145"/>
      <c r="I3317" s="145">
        <f t="shared" si="69"/>
        <v>18463954.640000008</v>
      </c>
      <c r="J3317" s="56"/>
    </row>
    <row r="3318" spans="1:10" x14ac:dyDescent="0.25">
      <c r="A3318" s="170">
        <v>44529</v>
      </c>
      <c r="B3318" s="97"/>
      <c r="C3318" s="128" t="s">
        <v>421</v>
      </c>
      <c r="D3318" s="128" t="s">
        <v>803</v>
      </c>
      <c r="E3318" s="85">
        <v>700264</v>
      </c>
      <c r="F3318" s="127" t="s">
        <v>396</v>
      </c>
      <c r="G3318" s="180">
        <v>18915</v>
      </c>
      <c r="H3318" s="145"/>
      <c r="I3318" s="145">
        <f t="shared" si="69"/>
        <v>18482869.640000008</v>
      </c>
      <c r="J3318" s="56"/>
    </row>
    <row r="3319" spans="1:10" x14ac:dyDescent="0.25">
      <c r="A3319" s="170">
        <v>44529</v>
      </c>
      <c r="B3319" s="97"/>
      <c r="C3319" s="128" t="s">
        <v>421</v>
      </c>
      <c r="D3319" s="128" t="s">
        <v>803</v>
      </c>
      <c r="E3319" s="85">
        <v>907005</v>
      </c>
      <c r="F3319" s="127" t="s">
        <v>396</v>
      </c>
      <c r="G3319" s="180">
        <v>10500</v>
      </c>
      <c r="H3319" s="145"/>
      <c r="I3319" s="145">
        <f t="shared" si="69"/>
        <v>18493369.640000008</v>
      </c>
      <c r="J3319" s="56"/>
    </row>
    <row r="3320" spans="1:10" x14ac:dyDescent="0.25">
      <c r="A3320" s="170">
        <v>44529</v>
      </c>
      <c r="B3320" s="97"/>
      <c r="C3320" s="128" t="s">
        <v>421</v>
      </c>
      <c r="D3320" s="128" t="s">
        <v>803</v>
      </c>
      <c r="E3320" s="85">
        <v>700185</v>
      </c>
      <c r="F3320" s="127" t="s">
        <v>396</v>
      </c>
      <c r="G3320" s="180">
        <v>20000</v>
      </c>
      <c r="H3320" s="145"/>
      <c r="I3320" s="145">
        <f t="shared" si="69"/>
        <v>18513369.640000008</v>
      </c>
      <c r="J3320" s="56"/>
    </row>
    <row r="3321" spans="1:10" x14ac:dyDescent="0.25">
      <c r="A3321" s="170">
        <v>44529</v>
      </c>
      <c r="B3321" s="97"/>
      <c r="C3321" s="128" t="s">
        <v>421</v>
      </c>
      <c r="D3321" s="128" t="s">
        <v>803</v>
      </c>
      <c r="E3321" s="85">
        <v>103649</v>
      </c>
      <c r="F3321" s="127" t="s">
        <v>396</v>
      </c>
      <c r="G3321" s="180">
        <v>10500</v>
      </c>
      <c r="H3321" s="145"/>
      <c r="I3321" s="145">
        <f t="shared" si="69"/>
        <v>18523869.640000008</v>
      </c>
      <c r="J3321" s="56"/>
    </row>
    <row r="3322" spans="1:10" x14ac:dyDescent="0.25">
      <c r="A3322" s="170">
        <v>44529</v>
      </c>
      <c r="B3322" s="97"/>
      <c r="C3322" s="128" t="s">
        <v>421</v>
      </c>
      <c r="D3322" s="128" t="s">
        <v>803</v>
      </c>
      <c r="E3322" s="186">
        <v>144142</v>
      </c>
      <c r="F3322" s="127" t="s">
        <v>396</v>
      </c>
      <c r="G3322" s="180">
        <v>22500</v>
      </c>
      <c r="H3322" s="145"/>
      <c r="I3322" s="145">
        <f t="shared" si="69"/>
        <v>18546369.640000008</v>
      </c>
      <c r="J3322" s="56"/>
    </row>
    <row r="3323" spans="1:10" x14ac:dyDescent="0.25">
      <c r="A3323" s="170">
        <v>44529</v>
      </c>
      <c r="B3323" s="97"/>
      <c r="C3323" s="128" t="s">
        <v>421</v>
      </c>
      <c r="D3323" s="128" t="s">
        <v>803</v>
      </c>
      <c r="E3323" s="85">
        <v>100566</v>
      </c>
      <c r="F3323" s="127" t="s">
        <v>396</v>
      </c>
      <c r="G3323" s="180">
        <v>16000</v>
      </c>
      <c r="H3323" s="145"/>
      <c r="I3323" s="145">
        <f t="shared" si="69"/>
        <v>18562369.640000008</v>
      </c>
      <c r="J3323" s="56"/>
    </row>
    <row r="3324" spans="1:10" x14ac:dyDescent="0.25">
      <c r="A3324" s="170">
        <v>44529</v>
      </c>
      <c r="B3324" s="97"/>
      <c r="C3324" s="128" t="s">
        <v>421</v>
      </c>
      <c r="D3324" s="128" t="s">
        <v>803</v>
      </c>
      <c r="E3324" s="85">
        <v>152888</v>
      </c>
      <c r="F3324" s="127" t="s">
        <v>396</v>
      </c>
      <c r="G3324" s="180">
        <v>105000</v>
      </c>
      <c r="H3324" s="145"/>
      <c r="I3324" s="145">
        <f t="shared" si="69"/>
        <v>18667369.640000008</v>
      </c>
      <c r="J3324" s="56"/>
    </row>
    <row r="3325" spans="1:10" x14ac:dyDescent="0.25">
      <c r="A3325" s="170">
        <v>44529</v>
      </c>
      <c r="B3325" s="97"/>
      <c r="C3325" s="128" t="s">
        <v>421</v>
      </c>
      <c r="D3325" s="128" t="s">
        <v>803</v>
      </c>
      <c r="E3325" s="85">
        <v>703239</v>
      </c>
      <c r="F3325" s="127" t="s">
        <v>396</v>
      </c>
      <c r="G3325" s="180">
        <v>18900</v>
      </c>
      <c r="H3325" s="145"/>
      <c r="I3325" s="145">
        <f t="shared" si="69"/>
        <v>18686269.640000008</v>
      </c>
      <c r="J3325" s="56"/>
    </row>
    <row r="3326" spans="1:10" x14ac:dyDescent="0.25">
      <c r="A3326" s="170">
        <v>44529</v>
      </c>
      <c r="B3326" s="97"/>
      <c r="C3326" s="128" t="s">
        <v>496</v>
      </c>
      <c r="D3326" s="128" t="s">
        <v>804</v>
      </c>
      <c r="E3326" s="85">
        <v>957646</v>
      </c>
      <c r="F3326" s="127" t="s">
        <v>396</v>
      </c>
      <c r="G3326" s="180">
        <v>112500</v>
      </c>
      <c r="H3326" s="145"/>
      <c r="I3326" s="145">
        <f t="shared" si="69"/>
        <v>18798769.640000008</v>
      </c>
      <c r="J3326" s="56"/>
    </row>
    <row r="3327" spans="1:10" x14ac:dyDescent="0.25">
      <c r="A3327" s="170">
        <v>44529</v>
      </c>
      <c r="B3327" s="97"/>
      <c r="C3327" s="128" t="s">
        <v>421</v>
      </c>
      <c r="D3327" s="128" t="s">
        <v>803</v>
      </c>
      <c r="E3327" s="85">
        <v>703022</v>
      </c>
      <c r="F3327" s="127" t="s">
        <v>396</v>
      </c>
      <c r="G3327" s="180">
        <v>18915</v>
      </c>
      <c r="H3327" s="145"/>
      <c r="I3327" s="145">
        <f t="shared" si="69"/>
        <v>18817684.640000008</v>
      </c>
      <c r="J3327" s="56"/>
    </row>
    <row r="3328" spans="1:10" x14ac:dyDescent="0.25">
      <c r="A3328" s="170">
        <v>44529</v>
      </c>
      <c r="B3328" s="97"/>
      <c r="C3328" s="128" t="s">
        <v>421</v>
      </c>
      <c r="D3328" s="128" t="s">
        <v>803</v>
      </c>
      <c r="E3328" s="85">
        <v>134609</v>
      </c>
      <c r="F3328" s="127" t="s">
        <v>396</v>
      </c>
      <c r="G3328" s="180">
        <v>507000</v>
      </c>
      <c r="H3328" s="145"/>
      <c r="I3328" s="145">
        <f t="shared" si="69"/>
        <v>19324684.640000008</v>
      </c>
      <c r="J3328" s="56"/>
    </row>
    <row r="3329" spans="1:10" x14ac:dyDescent="0.25">
      <c r="A3329" s="170">
        <v>44529</v>
      </c>
      <c r="B3329" s="97"/>
      <c r="C3329" s="128" t="s">
        <v>421</v>
      </c>
      <c r="D3329" s="128" t="s">
        <v>803</v>
      </c>
      <c r="E3329" s="85">
        <v>110032</v>
      </c>
      <c r="F3329" s="127" t="s">
        <v>396</v>
      </c>
      <c r="G3329" s="180">
        <v>18918</v>
      </c>
      <c r="H3329" s="145"/>
      <c r="I3329" s="145">
        <f t="shared" si="69"/>
        <v>19343602.640000008</v>
      </c>
      <c r="J3329" s="56"/>
    </row>
    <row r="3330" spans="1:10" x14ac:dyDescent="0.25">
      <c r="A3330" s="170">
        <v>44529</v>
      </c>
      <c r="B3330" s="97"/>
      <c r="C3330" s="128" t="s">
        <v>421</v>
      </c>
      <c r="D3330" s="128" t="s">
        <v>803</v>
      </c>
      <c r="E3330" s="85">
        <v>153302</v>
      </c>
      <c r="F3330" s="127" t="s">
        <v>396</v>
      </c>
      <c r="G3330" s="180">
        <v>20000</v>
      </c>
      <c r="H3330" s="145"/>
      <c r="I3330" s="145">
        <f t="shared" si="69"/>
        <v>19363602.640000008</v>
      </c>
      <c r="J3330" s="56"/>
    </row>
    <row r="3331" spans="1:10" x14ac:dyDescent="0.25">
      <c r="A3331" s="170">
        <v>44529</v>
      </c>
      <c r="B3331" s="97"/>
      <c r="C3331" s="128" t="s">
        <v>421</v>
      </c>
      <c r="D3331" s="128" t="s">
        <v>803</v>
      </c>
      <c r="E3331" s="186">
        <v>152895</v>
      </c>
      <c r="F3331" s="127" t="s">
        <v>396</v>
      </c>
      <c r="G3331" s="180">
        <v>24500</v>
      </c>
      <c r="H3331" s="145"/>
      <c r="I3331" s="145">
        <f t="shared" si="69"/>
        <v>19388102.640000008</v>
      </c>
      <c r="J3331" s="56"/>
    </row>
    <row r="3332" spans="1:10" x14ac:dyDescent="0.25">
      <c r="A3332" s="170">
        <v>44529</v>
      </c>
      <c r="B3332" s="97"/>
      <c r="C3332" s="128" t="s">
        <v>421</v>
      </c>
      <c r="D3332" s="128" t="s">
        <v>803</v>
      </c>
      <c r="E3332" s="85">
        <v>703519</v>
      </c>
      <c r="F3332" s="127" t="s">
        <v>396</v>
      </c>
      <c r="G3332" s="180">
        <v>28350</v>
      </c>
      <c r="H3332" s="145"/>
      <c r="I3332" s="145">
        <f t="shared" si="69"/>
        <v>19416452.640000008</v>
      </c>
      <c r="J3332" s="56"/>
    </row>
    <row r="3333" spans="1:10" x14ac:dyDescent="0.25">
      <c r="A3333" s="170">
        <v>44529</v>
      </c>
      <c r="B3333" s="97"/>
      <c r="C3333" s="128" t="s">
        <v>421</v>
      </c>
      <c r="D3333" s="128" t="s">
        <v>803</v>
      </c>
      <c r="E3333" s="85">
        <v>703546</v>
      </c>
      <c r="F3333" s="127" t="s">
        <v>396</v>
      </c>
      <c r="G3333" s="180">
        <v>37500</v>
      </c>
      <c r="H3333" s="145"/>
      <c r="I3333" s="145">
        <f t="shared" si="69"/>
        <v>19453952.640000008</v>
      </c>
      <c r="J3333" s="56"/>
    </row>
    <row r="3334" spans="1:10" x14ac:dyDescent="0.25">
      <c r="A3334" s="170">
        <v>44529</v>
      </c>
      <c r="B3334" s="97"/>
      <c r="C3334" s="128" t="s">
        <v>421</v>
      </c>
      <c r="D3334" s="128" t="s">
        <v>803</v>
      </c>
      <c r="E3334" s="85">
        <v>164915</v>
      </c>
      <c r="F3334" s="127" t="s">
        <v>396</v>
      </c>
      <c r="G3334" s="180">
        <v>91350</v>
      </c>
      <c r="H3334" s="145"/>
      <c r="I3334" s="145">
        <f t="shared" si="69"/>
        <v>19545302.640000008</v>
      </c>
      <c r="J3334" s="56"/>
    </row>
    <row r="3335" spans="1:10" x14ac:dyDescent="0.25">
      <c r="A3335" s="170">
        <v>44529</v>
      </c>
      <c r="B3335" s="97"/>
      <c r="C3335" s="128" t="s">
        <v>421</v>
      </c>
      <c r="D3335" s="128" t="s">
        <v>803</v>
      </c>
      <c r="E3335" s="85">
        <v>700579</v>
      </c>
      <c r="F3335" s="127" t="s">
        <v>396</v>
      </c>
      <c r="G3335" s="180">
        <v>92550</v>
      </c>
      <c r="H3335" s="145"/>
      <c r="I3335" s="145">
        <f t="shared" si="69"/>
        <v>19637852.640000008</v>
      </c>
      <c r="J3335" s="56"/>
    </row>
    <row r="3336" spans="1:10" x14ac:dyDescent="0.25">
      <c r="A3336" s="170">
        <v>44529</v>
      </c>
      <c r="B3336" s="97"/>
      <c r="C3336" s="128" t="s">
        <v>421</v>
      </c>
      <c r="D3336" s="128" t="s">
        <v>803</v>
      </c>
      <c r="E3336" s="85">
        <v>700929</v>
      </c>
      <c r="F3336" s="127" t="s">
        <v>396</v>
      </c>
      <c r="G3336" s="180">
        <v>92550</v>
      </c>
      <c r="H3336" s="145"/>
      <c r="I3336" s="145">
        <f t="shared" si="69"/>
        <v>19730402.640000008</v>
      </c>
      <c r="J3336" s="56"/>
    </row>
    <row r="3337" spans="1:10" x14ac:dyDescent="0.25">
      <c r="A3337" s="170">
        <v>44529</v>
      </c>
      <c r="B3337" s="97"/>
      <c r="C3337" s="128" t="s">
        <v>421</v>
      </c>
      <c r="D3337" s="128" t="s">
        <v>803</v>
      </c>
      <c r="E3337" s="85">
        <v>703123</v>
      </c>
      <c r="F3337" s="127" t="s">
        <v>396</v>
      </c>
      <c r="G3337" s="180">
        <v>95595</v>
      </c>
      <c r="H3337" s="145"/>
      <c r="I3337" s="145">
        <f t="shared" si="69"/>
        <v>19825997.640000008</v>
      </c>
    </row>
    <row r="3338" spans="1:10" x14ac:dyDescent="0.25">
      <c r="A3338" s="170">
        <v>44529</v>
      </c>
      <c r="B3338" s="97"/>
      <c r="C3338" s="128" t="s">
        <v>421</v>
      </c>
      <c r="D3338" s="128" t="s">
        <v>803</v>
      </c>
      <c r="E3338" s="97">
        <v>115310</v>
      </c>
      <c r="F3338" s="127" t="s">
        <v>396</v>
      </c>
      <c r="G3338" s="145">
        <v>3500</v>
      </c>
      <c r="H3338" s="168"/>
      <c r="I3338" s="145">
        <f t="shared" si="69"/>
        <v>19829497.640000008</v>
      </c>
    </row>
    <row r="3339" spans="1:10" x14ac:dyDescent="0.25">
      <c r="A3339" s="170">
        <v>44529</v>
      </c>
      <c r="B3339" s="97"/>
      <c r="C3339" s="128" t="s">
        <v>421</v>
      </c>
      <c r="D3339" s="128" t="s">
        <v>803</v>
      </c>
      <c r="E3339" s="97">
        <v>162389</v>
      </c>
      <c r="F3339" s="127" t="s">
        <v>396</v>
      </c>
      <c r="G3339" s="145">
        <v>800</v>
      </c>
      <c r="H3339" s="168"/>
      <c r="I3339" s="145">
        <f t="shared" si="69"/>
        <v>19830297.640000008</v>
      </c>
    </row>
    <row r="3340" spans="1:10" x14ac:dyDescent="0.25">
      <c r="A3340" s="170">
        <v>44530</v>
      </c>
      <c r="B3340" s="97"/>
      <c r="C3340" s="128" t="s">
        <v>421</v>
      </c>
      <c r="D3340" s="128" t="s">
        <v>805</v>
      </c>
      <c r="E3340" s="97">
        <v>162380</v>
      </c>
      <c r="F3340" s="127" t="s">
        <v>396</v>
      </c>
      <c r="G3340" s="145">
        <v>3500</v>
      </c>
      <c r="H3340" s="168"/>
      <c r="I3340" s="145">
        <f t="shared" si="69"/>
        <v>19833797.640000008</v>
      </c>
    </row>
    <row r="3341" spans="1:10" x14ac:dyDescent="0.25">
      <c r="A3341" s="170">
        <v>44530</v>
      </c>
      <c r="B3341" s="97"/>
      <c r="C3341" s="128" t="s">
        <v>421</v>
      </c>
      <c r="D3341" s="128" t="s">
        <v>805</v>
      </c>
      <c r="E3341" s="97">
        <v>100166</v>
      </c>
      <c r="F3341" s="127" t="s">
        <v>396</v>
      </c>
      <c r="G3341" s="145">
        <v>2500</v>
      </c>
      <c r="H3341" s="168"/>
      <c r="I3341" s="145">
        <f t="shared" si="69"/>
        <v>19836297.640000008</v>
      </c>
    </row>
    <row r="3342" spans="1:10" x14ac:dyDescent="0.25">
      <c r="A3342" s="170">
        <v>44530</v>
      </c>
      <c r="B3342" s="97"/>
      <c r="C3342" s="128" t="s">
        <v>421</v>
      </c>
      <c r="D3342" s="128" t="s">
        <v>805</v>
      </c>
      <c r="E3342" s="97">
        <v>162383</v>
      </c>
      <c r="F3342" s="127" t="s">
        <v>396</v>
      </c>
      <c r="G3342" s="145">
        <v>3500</v>
      </c>
      <c r="H3342" s="145"/>
      <c r="I3342" s="145">
        <f t="shared" si="69"/>
        <v>19839797.640000008</v>
      </c>
    </row>
    <row r="3343" spans="1:10" x14ac:dyDescent="0.25">
      <c r="A3343" s="170">
        <v>44530</v>
      </c>
      <c r="B3343" s="97"/>
      <c r="C3343" s="128" t="s">
        <v>421</v>
      </c>
      <c r="D3343" s="128" t="s">
        <v>805</v>
      </c>
      <c r="E3343" s="97">
        <v>948164</v>
      </c>
      <c r="F3343" s="127" t="s">
        <v>396</v>
      </c>
      <c r="G3343" s="145">
        <v>3500</v>
      </c>
      <c r="H3343" s="188"/>
      <c r="I3343" s="145">
        <f t="shared" si="69"/>
        <v>19843297.640000008</v>
      </c>
    </row>
    <row r="3344" spans="1:10" x14ac:dyDescent="0.25">
      <c r="A3344" s="170">
        <v>44530</v>
      </c>
      <c r="B3344" s="97"/>
      <c r="C3344" s="128" t="s">
        <v>421</v>
      </c>
      <c r="D3344" s="128" t="s">
        <v>805</v>
      </c>
      <c r="E3344" s="97">
        <v>162392</v>
      </c>
      <c r="F3344" s="127" t="s">
        <v>396</v>
      </c>
      <c r="G3344" s="145">
        <v>7000</v>
      </c>
      <c r="H3344" s="145"/>
      <c r="I3344" s="145">
        <f t="shared" si="69"/>
        <v>19850297.640000008</v>
      </c>
    </row>
    <row r="3345" spans="1:9" x14ac:dyDescent="0.25">
      <c r="A3345" s="170">
        <v>44530</v>
      </c>
      <c r="B3345" s="97"/>
      <c r="C3345" s="128" t="s">
        <v>421</v>
      </c>
      <c r="D3345" s="128" t="s">
        <v>805</v>
      </c>
      <c r="E3345" s="97">
        <v>161374</v>
      </c>
      <c r="F3345" s="127" t="s">
        <v>396</v>
      </c>
      <c r="G3345" s="145">
        <v>7000</v>
      </c>
      <c r="H3345" s="145"/>
      <c r="I3345" s="145">
        <f t="shared" si="69"/>
        <v>19857297.640000008</v>
      </c>
    </row>
    <row r="3346" spans="1:9" x14ac:dyDescent="0.25">
      <c r="A3346" s="170">
        <v>44530</v>
      </c>
      <c r="B3346" s="97"/>
      <c r="C3346" s="128" t="s">
        <v>421</v>
      </c>
      <c r="D3346" s="128" t="s">
        <v>805</v>
      </c>
      <c r="E3346" s="97">
        <v>162395</v>
      </c>
      <c r="F3346" s="127" t="s">
        <v>396</v>
      </c>
      <c r="G3346" s="145">
        <v>7000</v>
      </c>
      <c r="H3346" s="145"/>
      <c r="I3346" s="145">
        <f t="shared" si="69"/>
        <v>19864297.640000008</v>
      </c>
    </row>
    <row r="3347" spans="1:9" ht="22.5" x14ac:dyDescent="0.25">
      <c r="A3347" s="170">
        <v>44530</v>
      </c>
      <c r="B3347" s="34" t="s">
        <v>606</v>
      </c>
      <c r="C3347" s="128" t="s">
        <v>736</v>
      </c>
      <c r="D3347" s="128" t="s">
        <v>806</v>
      </c>
      <c r="E3347" s="166" t="s">
        <v>807</v>
      </c>
      <c r="F3347" s="127" t="s">
        <v>396</v>
      </c>
      <c r="G3347" s="145"/>
      <c r="H3347" s="145">
        <v>207000</v>
      </c>
      <c r="I3347" s="168">
        <f>I3346-H3347</f>
        <v>19657297.640000008</v>
      </c>
    </row>
    <row r="3348" spans="1:9" x14ac:dyDescent="0.25">
      <c r="A3348" s="170">
        <v>44530</v>
      </c>
      <c r="B3348" s="34" t="s">
        <v>538</v>
      </c>
      <c r="C3348" s="34" t="s">
        <v>808</v>
      </c>
      <c r="D3348" s="34" t="s">
        <v>809</v>
      </c>
      <c r="E3348" s="166" t="s">
        <v>810</v>
      </c>
      <c r="F3348" s="127" t="s">
        <v>396</v>
      </c>
      <c r="G3348" s="145"/>
      <c r="H3348" s="145">
        <v>68520</v>
      </c>
      <c r="I3348" s="168">
        <f>I3347-H3348</f>
        <v>19588777.640000008</v>
      </c>
    </row>
    <row r="3349" spans="1:9" ht="22.5" x14ac:dyDescent="0.25">
      <c r="A3349" s="170">
        <v>44530</v>
      </c>
      <c r="B3349" s="34" t="s">
        <v>554</v>
      </c>
      <c r="C3349" s="128" t="s">
        <v>811</v>
      </c>
      <c r="D3349" s="128" t="s">
        <v>812</v>
      </c>
      <c r="E3349" s="166" t="s">
        <v>813</v>
      </c>
      <c r="F3349" s="127" t="s">
        <v>396</v>
      </c>
      <c r="G3349" s="145"/>
      <c r="H3349" s="145">
        <v>536400</v>
      </c>
      <c r="I3349" s="168">
        <f>I3348-H3349</f>
        <v>19052377.640000008</v>
      </c>
    </row>
    <row r="3350" spans="1:9" x14ac:dyDescent="0.25">
      <c r="A3350" s="170">
        <v>44530</v>
      </c>
      <c r="B3350" s="34"/>
      <c r="E3350" s="97">
        <v>161377</v>
      </c>
      <c r="F3350" s="127" t="s">
        <v>396</v>
      </c>
      <c r="G3350" s="145">
        <v>7000</v>
      </c>
      <c r="H3350" s="145"/>
      <c r="I3350" s="168">
        <f>I3349+G3350</f>
        <v>19059377.640000008</v>
      </c>
    </row>
    <row r="3351" spans="1:9" x14ac:dyDescent="0.25">
      <c r="A3351" s="170">
        <v>44530</v>
      </c>
      <c r="C3351" s="128" t="s">
        <v>421</v>
      </c>
      <c r="D3351" s="128" t="s">
        <v>805</v>
      </c>
      <c r="E3351" s="97">
        <v>100126</v>
      </c>
      <c r="F3351" s="127" t="s">
        <v>396</v>
      </c>
      <c r="G3351" s="145">
        <v>8000</v>
      </c>
      <c r="H3351" s="145"/>
      <c r="I3351" s="168">
        <f>I3350+G3351</f>
        <v>19067377.640000008</v>
      </c>
    </row>
    <row r="3352" spans="1:9" x14ac:dyDescent="0.25">
      <c r="A3352" s="170">
        <v>44530</v>
      </c>
      <c r="B3352" s="97"/>
      <c r="C3352" s="128" t="s">
        <v>421</v>
      </c>
      <c r="D3352" s="128" t="s">
        <v>805</v>
      </c>
      <c r="E3352" s="97">
        <v>700970</v>
      </c>
      <c r="F3352" s="127" t="s">
        <v>396</v>
      </c>
      <c r="G3352" s="145">
        <v>9400</v>
      </c>
      <c r="H3352" s="145"/>
      <c r="I3352" s="168">
        <f t="shared" ref="I3352:I3368" si="70">I3351+G3352</f>
        <v>19076777.640000008</v>
      </c>
    </row>
    <row r="3353" spans="1:9" x14ac:dyDescent="0.25">
      <c r="A3353" s="170">
        <v>44530</v>
      </c>
      <c r="B3353" s="97"/>
      <c r="C3353" s="128" t="s">
        <v>421</v>
      </c>
      <c r="D3353" s="128" t="s">
        <v>805</v>
      </c>
      <c r="E3353" s="97">
        <v>162386</v>
      </c>
      <c r="F3353" s="127" t="s">
        <v>396</v>
      </c>
      <c r="G3353" s="145">
        <v>16000</v>
      </c>
      <c r="H3353" s="145"/>
      <c r="I3353" s="168">
        <f t="shared" si="70"/>
        <v>19092777.640000008</v>
      </c>
    </row>
    <row r="3354" spans="1:9" x14ac:dyDescent="0.25">
      <c r="A3354" s="170">
        <v>44530</v>
      </c>
      <c r="B3354" s="97"/>
      <c r="C3354" s="128" t="s">
        <v>421</v>
      </c>
      <c r="D3354" s="128" t="s">
        <v>805</v>
      </c>
      <c r="E3354" s="97">
        <v>700708</v>
      </c>
      <c r="F3354" s="127" t="s">
        <v>396</v>
      </c>
      <c r="G3354" s="145">
        <v>9450</v>
      </c>
      <c r="H3354" s="145"/>
      <c r="I3354" s="168">
        <f t="shared" si="70"/>
        <v>19102227.640000008</v>
      </c>
    </row>
    <row r="3355" spans="1:9" x14ac:dyDescent="0.25">
      <c r="A3355" s="170">
        <v>44530</v>
      </c>
      <c r="B3355" s="97"/>
      <c r="C3355" s="128" t="s">
        <v>421</v>
      </c>
      <c r="D3355" s="128" t="s">
        <v>805</v>
      </c>
      <c r="E3355" s="97">
        <v>703560</v>
      </c>
      <c r="F3355" s="127" t="s">
        <v>396</v>
      </c>
      <c r="G3355" s="145">
        <v>30000</v>
      </c>
      <c r="H3355" s="145"/>
      <c r="I3355" s="168">
        <f t="shared" si="70"/>
        <v>19132227.640000008</v>
      </c>
    </row>
    <row r="3356" spans="1:9" x14ac:dyDescent="0.25">
      <c r="A3356" s="170">
        <v>44530</v>
      </c>
      <c r="B3356" s="97"/>
      <c r="C3356" s="128" t="s">
        <v>421</v>
      </c>
      <c r="D3356" s="128" t="s">
        <v>805</v>
      </c>
      <c r="E3356" s="97">
        <v>700716</v>
      </c>
      <c r="F3356" s="127" t="s">
        <v>396</v>
      </c>
      <c r="G3356" s="145">
        <v>11595</v>
      </c>
      <c r="H3356" s="145"/>
      <c r="I3356" s="168">
        <f t="shared" si="70"/>
        <v>19143822.640000008</v>
      </c>
    </row>
    <row r="3357" spans="1:9" x14ac:dyDescent="0.25">
      <c r="A3357" s="170">
        <v>44530</v>
      </c>
      <c r="B3357" s="97"/>
      <c r="C3357" s="128" t="s">
        <v>421</v>
      </c>
      <c r="D3357" s="128" t="s">
        <v>805</v>
      </c>
      <c r="E3357" s="97">
        <v>700477</v>
      </c>
      <c r="F3357" s="127" t="s">
        <v>396</v>
      </c>
      <c r="G3357" s="145">
        <v>92550</v>
      </c>
      <c r="H3357" s="145"/>
      <c r="I3357" s="168">
        <f t="shared" si="70"/>
        <v>19236372.640000008</v>
      </c>
    </row>
    <row r="3358" spans="1:9" x14ac:dyDescent="0.25">
      <c r="A3358" s="170">
        <v>44530</v>
      </c>
      <c r="B3358" s="97"/>
      <c r="C3358" s="128" t="s">
        <v>421</v>
      </c>
      <c r="D3358" s="128" t="s">
        <v>805</v>
      </c>
      <c r="E3358" s="97">
        <v>115245</v>
      </c>
      <c r="F3358" s="127" t="s">
        <v>396</v>
      </c>
      <c r="G3358" s="145">
        <v>48900</v>
      </c>
      <c r="H3358" s="145"/>
      <c r="I3358" s="168">
        <f t="shared" si="70"/>
        <v>19285272.640000008</v>
      </c>
    </row>
    <row r="3359" spans="1:9" x14ac:dyDescent="0.25">
      <c r="A3359" s="170">
        <v>44530</v>
      </c>
      <c r="B3359" s="97"/>
      <c r="C3359" s="128" t="s">
        <v>421</v>
      </c>
      <c r="D3359" s="128" t="s">
        <v>805</v>
      </c>
      <c r="E3359" s="97">
        <v>703619</v>
      </c>
      <c r="F3359" s="127" t="s">
        <v>396</v>
      </c>
      <c r="G3359" s="145">
        <v>100000</v>
      </c>
      <c r="H3359" s="145"/>
      <c r="I3359" s="168">
        <f t="shared" si="70"/>
        <v>19385272.640000008</v>
      </c>
    </row>
    <row r="3360" spans="1:9" x14ac:dyDescent="0.25">
      <c r="A3360" s="170">
        <v>44530</v>
      </c>
      <c r="B3360" s="97"/>
      <c r="C3360" s="128" t="s">
        <v>421</v>
      </c>
      <c r="D3360" s="128" t="s">
        <v>805</v>
      </c>
      <c r="E3360" s="97">
        <v>951074</v>
      </c>
      <c r="F3360" s="127" t="s">
        <v>396</v>
      </c>
      <c r="G3360" s="145">
        <v>68000</v>
      </c>
      <c r="H3360" s="145"/>
      <c r="I3360" s="168">
        <f t="shared" si="70"/>
        <v>19453272.640000008</v>
      </c>
    </row>
    <row r="3361" spans="1:9" x14ac:dyDescent="0.25">
      <c r="A3361" s="170">
        <v>44530</v>
      </c>
      <c r="B3361" s="97"/>
      <c r="C3361" s="128" t="s">
        <v>421</v>
      </c>
      <c r="D3361" s="128" t="s">
        <v>805</v>
      </c>
      <c r="E3361" s="97">
        <v>703834</v>
      </c>
      <c r="F3361" s="127" t="s">
        <v>396</v>
      </c>
      <c r="G3361" s="145">
        <v>150000</v>
      </c>
      <c r="H3361" s="145"/>
      <c r="I3361" s="168">
        <f t="shared" si="70"/>
        <v>19603272.640000008</v>
      </c>
    </row>
    <row r="3362" spans="1:9" x14ac:dyDescent="0.25">
      <c r="A3362" s="170">
        <v>44530</v>
      </c>
      <c r="B3362" s="97"/>
      <c r="C3362" s="128" t="s">
        <v>421</v>
      </c>
      <c r="D3362" s="128" t="s">
        <v>805</v>
      </c>
      <c r="E3362" s="97">
        <v>952167</v>
      </c>
      <c r="F3362" s="127" t="s">
        <v>396</v>
      </c>
      <c r="G3362" s="145">
        <v>79500</v>
      </c>
      <c r="H3362" s="145"/>
      <c r="I3362" s="168">
        <f t="shared" si="70"/>
        <v>19682772.640000008</v>
      </c>
    </row>
    <row r="3363" spans="1:9" x14ac:dyDescent="0.25">
      <c r="A3363" s="170">
        <v>44530</v>
      </c>
      <c r="B3363" s="97"/>
      <c r="C3363" s="128" t="s">
        <v>421</v>
      </c>
      <c r="D3363" s="128" t="s">
        <v>805</v>
      </c>
      <c r="E3363" s="97">
        <v>703675</v>
      </c>
      <c r="F3363" s="127" t="s">
        <v>396</v>
      </c>
      <c r="G3363" s="145">
        <v>191803.5</v>
      </c>
      <c r="H3363" s="145"/>
      <c r="I3363" s="168">
        <f t="shared" si="70"/>
        <v>19874576.140000008</v>
      </c>
    </row>
    <row r="3364" spans="1:9" x14ac:dyDescent="0.25">
      <c r="A3364" s="170">
        <v>44530</v>
      </c>
      <c r="B3364" s="97"/>
      <c r="C3364" s="128" t="s">
        <v>421</v>
      </c>
      <c r="D3364" s="128" t="s">
        <v>805</v>
      </c>
      <c r="E3364" s="97">
        <v>946200</v>
      </c>
      <c r="F3364" s="127" t="s">
        <v>396</v>
      </c>
      <c r="G3364" s="145">
        <v>98000</v>
      </c>
      <c r="H3364" s="145"/>
      <c r="I3364" s="168">
        <f t="shared" si="70"/>
        <v>19972576.140000008</v>
      </c>
    </row>
    <row r="3365" spans="1:9" x14ac:dyDescent="0.25">
      <c r="A3365" s="170">
        <v>44530</v>
      </c>
      <c r="B3365" s="97"/>
      <c r="C3365" s="128" t="s">
        <v>421</v>
      </c>
      <c r="D3365" s="128" t="s">
        <v>805</v>
      </c>
      <c r="E3365" s="97">
        <v>172316</v>
      </c>
      <c r="F3365" s="127" t="s">
        <v>396</v>
      </c>
      <c r="G3365" s="145">
        <v>273950</v>
      </c>
      <c r="H3365" s="145"/>
      <c r="I3365" s="168">
        <f t="shared" si="70"/>
        <v>20246526.140000008</v>
      </c>
    </row>
    <row r="3366" spans="1:9" x14ac:dyDescent="0.25">
      <c r="A3366" s="170">
        <v>44530</v>
      </c>
      <c r="B3366" s="97"/>
      <c r="C3366" s="128" t="s">
        <v>421</v>
      </c>
      <c r="D3366" s="128" t="s">
        <v>805</v>
      </c>
      <c r="E3366" s="97">
        <v>703235</v>
      </c>
      <c r="F3366" s="127" t="s">
        <v>396</v>
      </c>
      <c r="G3366" s="145">
        <v>100000</v>
      </c>
      <c r="H3366" s="145"/>
      <c r="I3366" s="168">
        <f t="shared" si="70"/>
        <v>20346526.140000008</v>
      </c>
    </row>
    <row r="3367" spans="1:9" x14ac:dyDescent="0.25">
      <c r="A3367" s="170">
        <v>44530</v>
      </c>
      <c r="B3367" s="97"/>
      <c r="C3367" s="128" t="s">
        <v>421</v>
      </c>
      <c r="D3367" s="128" t="s">
        <v>805</v>
      </c>
      <c r="E3367" s="97">
        <v>703662</v>
      </c>
      <c r="F3367" s="127" t="s">
        <v>396</v>
      </c>
      <c r="G3367" s="145">
        <v>32579096.300000001</v>
      </c>
      <c r="H3367" s="145"/>
      <c r="I3367" s="168">
        <f t="shared" si="70"/>
        <v>52925622.440000013</v>
      </c>
    </row>
    <row r="3368" spans="1:9" x14ac:dyDescent="0.25">
      <c r="A3368" s="170">
        <v>44530</v>
      </c>
      <c r="B3368" s="97"/>
      <c r="C3368" s="128" t="s">
        <v>421</v>
      </c>
      <c r="D3368" s="128" t="s">
        <v>805</v>
      </c>
      <c r="E3368" s="97">
        <v>154214</v>
      </c>
      <c r="F3368" s="127" t="s">
        <v>396</v>
      </c>
      <c r="G3368" s="145">
        <v>829750</v>
      </c>
      <c r="H3368" s="145"/>
      <c r="I3368" s="168">
        <f t="shared" si="70"/>
        <v>53755372.440000013</v>
      </c>
    </row>
    <row r="3369" spans="1:9" ht="22.5" x14ac:dyDescent="0.25">
      <c r="A3369" s="172">
        <v>44530</v>
      </c>
      <c r="B3369" s="150" t="s">
        <v>814</v>
      </c>
      <c r="C3369" s="189" t="s">
        <v>815</v>
      </c>
      <c r="D3369" s="189" t="s">
        <v>816</v>
      </c>
      <c r="E3369" s="190" t="s">
        <v>817</v>
      </c>
      <c r="F3369" s="127" t="s">
        <v>396</v>
      </c>
      <c r="G3369" s="146"/>
      <c r="H3369" s="146">
        <v>233470.5</v>
      </c>
      <c r="I3369" s="174">
        <f>I3368-H3369</f>
        <v>53521901.940000013</v>
      </c>
    </row>
    <row r="3370" spans="1:9" x14ac:dyDescent="0.25">
      <c r="A3370" s="170">
        <v>44530</v>
      </c>
      <c r="B3370" s="97"/>
      <c r="C3370" s="128"/>
      <c r="D3370" s="128" t="s">
        <v>818</v>
      </c>
      <c r="E3370" s="166" t="s">
        <v>664</v>
      </c>
      <c r="F3370" s="127" t="s">
        <v>396</v>
      </c>
      <c r="G3370" s="145"/>
      <c r="H3370" s="145">
        <v>629250</v>
      </c>
      <c r="I3370" s="168">
        <f>I3369-H3370</f>
        <v>52892651.940000013</v>
      </c>
    </row>
    <row r="3371" spans="1:9" ht="22.5" x14ac:dyDescent="0.25">
      <c r="A3371" s="170">
        <v>44530</v>
      </c>
      <c r="B3371" s="97" t="s">
        <v>411</v>
      </c>
      <c r="C3371" s="128" t="s">
        <v>819</v>
      </c>
      <c r="D3371" s="128" t="s">
        <v>820</v>
      </c>
      <c r="E3371" s="166" t="s">
        <v>821</v>
      </c>
      <c r="F3371" s="127" t="s">
        <v>396</v>
      </c>
      <c r="G3371" s="145"/>
      <c r="H3371" s="145">
        <v>600000</v>
      </c>
      <c r="I3371" s="168">
        <f>I3370-H3371</f>
        <v>52292651.940000013</v>
      </c>
    </row>
    <row r="3372" spans="1:9" ht="21" customHeight="1" x14ac:dyDescent="0.25">
      <c r="A3372" s="172">
        <v>44530</v>
      </c>
      <c r="B3372" s="127" t="s">
        <v>822</v>
      </c>
      <c r="C3372" s="128" t="s">
        <v>16</v>
      </c>
      <c r="D3372" s="128" t="s">
        <v>823</v>
      </c>
      <c r="E3372" s="127" t="s">
        <v>518</v>
      </c>
      <c r="F3372" s="127" t="s">
        <v>396</v>
      </c>
      <c r="G3372" s="146"/>
      <c r="H3372" s="146">
        <v>244838.32</v>
      </c>
      <c r="I3372" s="174">
        <f>I3371-H3372</f>
        <v>52047813.620000012</v>
      </c>
    </row>
    <row r="3373" spans="1:9" x14ac:dyDescent="0.25">
      <c r="A3373" s="172">
        <v>44530</v>
      </c>
      <c r="B3373" s="97" t="s">
        <v>630</v>
      </c>
      <c r="C3373" s="128" t="s">
        <v>824</v>
      </c>
      <c r="D3373" s="128" t="s">
        <v>825</v>
      </c>
      <c r="E3373" s="97" t="s">
        <v>518</v>
      </c>
      <c r="F3373" s="127" t="s">
        <v>396</v>
      </c>
      <c r="G3373" s="145">
        <v>80806.7</v>
      </c>
      <c r="H3373" s="145"/>
      <c r="I3373" s="168">
        <f>I3372+G3373</f>
        <v>52128620.320000015</v>
      </c>
    </row>
    <row r="3374" spans="1:9" ht="15.75" thickBot="1" x14ac:dyDescent="0.3">
      <c r="A3374" s="172">
        <v>44530</v>
      </c>
      <c r="C3374" s="128" t="s">
        <v>824</v>
      </c>
      <c r="D3374" s="128" t="s">
        <v>826</v>
      </c>
      <c r="E3374" s="97" t="s">
        <v>518</v>
      </c>
      <c r="F3374" s="127" t="s">
        <v>396</v>
      </c>
      <c r="G3374" s="145">
        <v>199936</v>
      </c>
      <c r="H3374" s="145"/>
      <c r="I3374" s="191">
        <f>I3373+G3374</f>
        <v>52328556.320000015</v>
      </c>
    </row>
    <row r="3375" spans="1:9" ht="15.75" thickTop="1" x14ac:dyDescent="0.25">
      <c r="G3375" s="95"/>
      <c r="H3375" s="95"/>
      <c r="I3375" s="162"/>
    </row>
    <row r="3376" spans="1:9" x14ac:dyDescent="0.25">
      <c r="G3376" s="95"/>
      <c r="H3376" s="95"/>
      <c r="I3376" s="162"/>
    </row>
    <row r="3377" spans="7:9" x14ac:dyDescent="0.25">
      <c r="G3377" s="192">
        <f>SUM(G12:G3376)</f>
        <v>176428746.51000002</v>
      </c>
      <c r="H3377" s="192">
        <f>SUM(H12:H3376)</f>
        <v>164364982.15000007</v>
      </c>
      <c r="I3377" s="162"/>
    </row>
    <row r="3378" spans="7:9" x14ac:dyDescent="0.25">
      <c r="G3378" s="95"/>
      <c r="H3378" s="193"/>
    </row>
  </sheetData>
  <mergeCells count="12">
    <mergeCell ref="A10:A11"/>
    <mergeCell ref="C10:C11"/>
    <mergeCell ref="D10:D11"/>
    <mergeCell ref="G10:G11"/>
    <mergeCell ref="H10:H11"/>
    <mergeCell ref="I10:I11"/>
    <mergeCell ref="A2:I2"/>
    <mergeCell ref="A3:I3"/>
    <mergeCell ref="A4:I4"/>
    <mergeCell ref="A5:I5"/>
    <mergeCell ref="A7:I7"/>
    <mergeCell ref="A8:I8"/>
  </mergeCells>
  <pageMargins left="0.66" right="0.19685039370078741" top="0.35433070866141736" bottom="0.74803149606299213" header="0.27559055118110237" footer="0.19685039370078741"/>
  <pageSetup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02FC3-B535-4F65-92F7-73288BD21537}">
  <dimension ref="A1:O346"/>
  <sheetViews>
    <sheetView topLeftCell="A334" workbookViewId="0">
      <selection activeCell="E347" sqref="E347"/>
    </sheetView>
  </sheetViews>
  <sheetFormatPr baseColWidth="10" defaultColWidth="9.140625" defaultRowHeight="15" x14ac:dyDescent="0.25"/>
  <cols>
    <col min="1" max="1" width="9.28515625" customWidth="1"/>
    <col min="2" max="2" width="17.140625" customWidth="1"/>
    <col min="3" max="3" width="28.42578125" customWidth="1"/>
    <col min="4" max="4" width="13.28515625" customWidth="1"/>
    <col min="5" max="5" width="12.7109375" customWidth="1"/>
    <col min="6" max="6" width="12" style="34" customWidth="1"/>
    <col min="7" max="7" width="13" customWidth="1"/>
  </cols>
  <sheetData>
    <row r="1" spans="1:11" ht="19.5" x14ac:dyDescent="0.3">
      <c r="A1" s="33"/>
      <c r="B1" s="34"/>
      <c r="C1" s="35" t="s">
        <v>19</v>
      </c>
      <c r="E1" s="33"/>
      <c r="F1" s="33"/>
      <c r="G1" s="34"/>
    </row>
    <row r="2" spans="1:11" x14ac:dyDescent="0.25">
      <c r="A2" s="34"/>
      <c r="B2" s="34"/>
      <c r="C2" s="36" t="s">
        <v>20</v>
      </c>
      <c r="D2" s="36"/>
      <c r="E2" s="36"/>
      <c r="F2" s="36"/>
      <c r="G2" s="36"/>
    </row>
    <row r="3" spans="1:11" x14ac:dyDescent="0.25">
      <c r="A3" s="34"/>
      <c r="B3" s="34"/>
      <c r="C3" s="37" t="s">
        <v>21</v>
      </c>
      <c r="D3" s="37"/>
      <c r="E3" s="37"/>
      <c r="F3" s="36"/>
      <c r="G3" s="36"/>
      <c r="H3" s="34"/>
    </row>
    <row r="4" spans="1:11" x14ac:dyDescent="0.25">
      <c r="A4" s="34"/>
      <c r="B4" s="34"/>
      <c r="C4" s="38" t="s">
        <v>22</v>
      </c>
      <c r="D4" s="38"/>
      <c r="E4" s="38"/>
      <c r="F4" s="36"/>
      <c r="G4" s="36"/>
      <c r="H4" s="34"/>
    </row>
    <row r="5" spans="1:11" x14ac:dyDescent="0.25">
      <c r="A5" s="34"/>
      <c r="B5" s="34"/>
      <c r="C5" s="39">
        <v>44501</v>
      </c>
      <c r="D5" s="36"/>
      <c r="E5" s="36"/>
      <c r="F5" s="36"/>
      <c r="G5" s="36"/>
      <c r="H5" s="34"/>
    </row>
    <row r="6" spans="1:11" x14ac:dyDescent="0.25">
      <c r="A6" s="40" t="s">
        <v>23</v>
      </c>
      <c r="B6" s="34"/>
      <c r="C6" s="41"/>
      <c r="D6" s="36"/>
      <c r="E6" s="36"/>
      <c r="F6" s="36"/>
      <c r="G6" s="36" t="s">
        <v>24</v>
      </c>
      <c r="H6" s="34"/>
      <c r="J6" t="s">
        <v>25</v>
      </c>
    </row>
    <row r="7" spans="1:11" ht="15.75" thickBot="1" x14ac:dyDescent="0.3">
      <c r="A7" s="42" t="s">
        <v>26</v>
      </c>
      <c r="B7" s="42"/>
      <c r="C7" s="42"/>
      <c r="D7" s="42"/>
      <c r="E7" s="42"/>
      <c r="F7" s="42"/>
      <c r="G7" s="43"/>
      <c r="H7" s="34"/>
    </row>
    <row r="8" spans="1:11" ht="15.75" thickBot="1" x14ac:dyDescent="0.3">
      <c r="A8" s="44" t="s">
        <v>27</v>
      </c>
      <c r="B8" s="45" t="s">
        <v>28</v>
      </c>
      <c r="C8" s="45" t="s">
        <v>8</v>
      </c>
      <c r="D8" s="46" t="s">
        <v>29</v>
      </c>
      <c r="E8" s="45" t="s">
        <v>30</v>
      </c>
      <c r="F8" s="45" t="s">
        <v>11</v>
      </c>
      <c r="G8" s="47">
        <v>4318058.63</v>
      </c>
      <c r="H8" s="34"/>
    </row>
    <row r="9" spans="1:11" ht="21" customHeight="1" x14ac:dyDescent="0.25">
      <c r="A9" s="48">
        <v>44501</v>
      </c>
      <c r="B9" s="49" t="s">
        <v>31</v>
      </c>
      <c r="C9" s="49" t="s">
        <v>32</v>
      </c>
      <c r="D9" s="50" t="s">
        <v>33</v>
      </c>
      <c r="E9" s="51">
        <v>700</v>
      </c>
      <c r="F9" s="52"/>
      <c r="G9" s="53">
        <f>G8+E9</f>
        <v>4318758.63</v>
      </c>
      <c r="H9" s="34"/>
    </row>
    <row r="10" spans="1:11" ht="21" customHeight="1" x14ac:dyDescent="0.25">
      <c r="A10" s="48">
        <v>44501</v>
      </c>
      <c r="B10" s="54" t="s">
        <v>31</v>
      </c>
      <c r="C10" s="49" t="s">
        <v>32</v>
      </c>
      <c r="D10" s="50" t="s">
        <v>34</v>
      </c>
      <c r="E10" s="51">
        <v>300</v>
      </c>
      <c r="F10" s="55" t="s">
        <v>35</v>
      </c>
      <c r="G10" s="53">
        <f t="shared" ref="G10:G23" si="0">G9+E10</f>
        <v>4319058.63</v>
      </c>
      <c r="H10" s="34"/>
    </row>
    <row r="11" spans="1:11" ht="21" customHeight="1" x14ac:dyDescent="0.25">
      <c r="A11" s="48">
        <v>44501</v>
      </c>
      <c r="B11" s="54" t="s">
        <v>31</v>
      </c>
      <c r="C11" s="49" t="s">
        <v>32</v>
      </c>
      <c r="D11" s="50" t="s">
        <v>36</v>
      </c>
      <c r="E11" s="51">
        <v>1000</v>
      </c>
      <c r="F11" s="55"/>
      <c r="G11" s="53">
        <f t="shared" si="0"/>
        <v>4320058.63</v>
      </c>
      <c r="H11" s="34"/>
      <c r="I11" t="s">
        <v>25</v>
      </c>
      <c r="K11" s="56"/>
    </row>
    <row r="12" spans="1:11" ht="21" customHeight="1" x14ac:dyDescent="0.25">
      <c r="A12" s="48" t="s">
        <v>37</v>
      </c>
      <c r="B12" s="54" t="s">
        <v>31</v>
      </c>
      <c r="C12" s="49" t="s">
        <v>32</v>
      </c>
      <c r="D12" s="50" t="s">
        <v>38</v>
      </c>
      <c r="E12" s="51">
        <v>500</v>
      </c>
      <c r="F12" s="55"/>
      <c r="G12" s="53">
        <f t="shared" si="0"/>
        <v>4320558.63</v>
      </c>
      <c r="H12" s="34"/>
    </row>
    <row r="13" spans="1:11" ht="21" customHeight="1" x14ac:dyDescent="0.25">
      <c r="A13" s="48">
        <v>44501</v>
      </c>
      <c r="B13" s="54" t="s">
        <v>31</v>
      </c>
      <c r="C13" s="49" t="s">
        <v>32</v>
      </c>
      <c r="D13" s="50" t="s">
        <v>34</v>
      </c>
      <c r="E13" s="51">
        <v>16500</v>
      </c>
      <c r="F13" s="55"/>
      <c r="G13" s="53">
        <f t="shared" si="0"/>
        <v>4337058.63</v>
      </c>
      <c r="H13" s="34"/>
    </row>
    <row r="14" spans="1:11" ht="21" customHeight="1" x14ac:dyDescent="0.25">
      <c r="A14" s="48">
        <v>44501</v>
      </c>
      <c r="B14" s="54" t="s">
        <v>31</v>
      </c>
      <c r="C14" s="49" t="s">
        <v>32</v>
      </c>
      <c r="D14" s="50" t="s">
        <v>39</v>
      </c>
      <c r="E14" s="51">
        <v>500</v>
      </c>
      <c r="F14" s="55"/>
      <c r="G14" s="53">
        <f t="shared" si="0"/>
        <v>4337558.63</v>
      </c>
      <c r="H14" s="34"/>
    </row>
    <row r="15" spans="1:11" ht="21" customHeight="1" x14ac:dyDescent="0.25">
      <c r="A15" s="48">
        <v>44501</v>
      </c>
      <c r="B15" s="54" t="s">
        <v>31</v>
      </c>
      <c r="C15" s="49" t="s">
        <v>32</v>
      </c>
      <c r="D15" s="50" t="s">
        <v>40</v>
      </c>
      <c r="E15" s="51">
        <v>37600</v>
      </c>
      <c r="F15" s="55"/>
      <c r="G15" s="53">
        <f t="shared" si="0"/>
        <v>4375158.63</v>
      </c>
      <c r="H15" s="34"/>
    </row>
    <row r="16" spans="1:11" ht="21" customHeight="1" x14ac:dyDescent="0.25">
      <c r="A16" s="48">
        <v>44501</v>
      </c>
      <c r="B16" s="54" t="s">
        <v>31</v>
      </c>
      <c r="C16" s="49" t="s">
        <v>32</v>
      </c>
      <c r="D16" s="50" t="s">
        <v>41</v>
      </c>
      <c r="E16" s="51">
        <v>2100</v>
      </c>
      <c r="F16" s="55"/>
      <c r="G16" s="53">
        <f t="shared" si="0"/>
        <v>4377258.63</v>
      </c>
      <c r="H16" s="34"/>
    </row>
    <row r="17" spans="1:8" ht="21" customHeight="1" x14ac:dyDescent="0.25">
      <c r="A17" s="48">
        <v>44501</v>
      </c>
      <c r="B17" s="54" t="s">
        <v>31</v>
      </c>
      <c r="C17" s="49" t="s">
        <v>32</v>
      </c>
      <c r="D17" s="50" t="s">
        <v>42</v>
      </c>
      <c r="E17" s="51">
        <v>95200</v>
      </c>
      <c r="F17" s="55"/>
      <c r="G17" s="53">
        <f t="shared" si="0"/>
        <v>4472458.63</v>
      </c>
      <c r="H17" s="34"/>
    </row>
    <row r="18" spans="1:8" ht="33.75" customHeight="1" x14ac:dyDescent="0.25">
      <c r="A18" s="48">
        <v>44501</v>
      </c>
      <c r="B18" s="54" t="s">
        <v>31</v>
      </c>
      <c r="C18" s="54" t="s">
        <v>43</v>
      </c>
      <c r="D18" s="50" t="s">
        <v>44</v>
      </c>
      <c r="E18" s="51">
        <v>2500</v>
      </c>
      <c r="F18" s="57"/>
      <c r="G18" s="53">
        <f t="shared" si="0"/>
        <v>4474958.63</v>
      </c>
      <c r="H18" s="34"/>
    </row>
    <row r="19" spans="1:8" ht="33.75" customHeight="1" x14ac:dyDescent="0.25">
      <c r="A19" s="48">
        <v>44501</v>
      </c>
      <c r="B19" s="54" t="s">
        <v>31</v>
      </c>
      <c r="C19" s="54" t="s">
        <v>43</v>
      </c>
      <c r="D19" s="50" t="s">
        <v>45</v>
      </c>
      <c r="E19" s="51">
        <v>411300</v>
      </c>
      <c r="F19" s="57"/>
      <c r="G19" s="53">
        <f t="shared" si="0"/>
        <v>4886258.63</v>
      </c>
      <c r="H19" s="34"/>
    </row>
    <row r="20" spans="1:8" ht="33.75" customHeight="1" x14ac:dyDescent="0.25">
      <c r="A20" s="48">
        <v>44501</v>
      </c>
      <c r="B20" s="54" t="s">
        <v>31</v>
      </c>
      <c r="C20" s="54" t="s">
        <v>43</v>
      </c>
      <c r="D20" s="50" t="s">
        <v>46</v>
      </c>
      <c r="E20" s="51">
        <v>4500</v>
      </c>
      <c r="F20" s="57"/>
      <c r="G20" s="53">
        <f t="shared" si="0"/>
        <v>4890758.63</v>
      </c>
      <c r="H20" s="34"/>
    </row>
    <row r="21" spans="1:8" ht="33.75" customHeight="1" x14ac:dyDescent="0.25">
      <c r="A21" s="48">
        <v>44501</v>
      </c>
      <c r="B21" s="54" t="s">
        <v>31</v>
      </c>
      <c r="C21" s="54" t="s">
        <v>43</v>
      </c>
      <c r="D21" s="50" t="s">
        <v>47</v>
      </c>
      <c r="E21" s="51">
        <v>8200</v>
      </c>
      <c r="F21" s="57"/>
      <c r="G21" s="53">
        <f t="shared" si="0"/>
        <v>4898958.63</v>
      </c>
      <c r="H21" s="34"/>
    </row>
    <row r="22" spans="1:8" ht="33.75" customHeight="1" x14ac:dyDescent="0.25">
      <c r="A22" s="48">
        <v>44501</v>
      </c>
      <c r="B22" s="54" t="s">
        <v>31</v>
      </c>
      <c r="C22" s="54" t="s">
        <v>43</v>
      </c>
      <c r="D22" s="50" t="s">
        <v>48</v>
      </c>
      <c r="E22" s="51">
        <v>21300</v>
      </c>
      <c r="F22" s="57"/>
      <c r="G22" s="53">
        <f t="shared" si="0"/>
        <v>4920258.63</v>
      </c>
      <c r="H22" s="34"/>
    </row>
    <row r="23" spans="1:8" ht="33.75" customHeight="1" x14ac:dyDescent="0.25">
      <c r="A23" s="48">
        <v>44501</v>
      </c>
      <c r="B23" s="54" t="s">
        <v>31</v>
      </c>
      <c r="C23" s="54" t="s">
        <v>43</v>
      </c>
      <c r="D23" s="50" t="s">
        <v>49</v>
      </c>
      <c r="E23" s="51">
        <v>24700</v>
      </c>
      <c r="F23" s="57"/>
      <c r="G23" s="53">
        <f t="shared" si="0"/>
        <v>4944958.63</v>
      </c>
      <c r="H23" s="34"/>
    </row>
    <row r="24" spans="1:8" ht="33.75" customHeight="1" x14ac:dyDescent="0.25">
      <c r="A24" s="48">
        <v>44501</v>
      </c>
      <c r="B24" s="54" t="s">
        <v>50</v>
      </c>
      <c r="C24" s="54" t="s">
        <v>51</v>
      </c>
      <c r="D24" s="50"/>
      <c r="E24" s="51"/>
      <c r="F24" s="57">
        <v>188554.9</v>
      </c>
      <c r="G24" s="53">
        <f>G23-F24</f>
        <v>4756403.7299999995</v>
      </c>
      <c r="H24" s="34"/>
    </row>
    <row r="25" spans="1:8" ht="33.75" customHeight="1" x14ac:dyDescent="0.25">
      <c r="A25" s="48"/>
      <c r="B25" s="54" t="s">
        <v>52</v>
      </c>
      <c r="C25" s="54" t="s">
        <v>53</v>
      </c>
      <c r="D25" s="50"/>
      <c r="E25" s="51">
        <v>47900</v>
      </c>
      <c r="F25" s="57"/>
      <c r="G25" s="53">
        <f>G24+E25</f>
        <v>4804303.7299999995</v>
      </c>
      <c r="H25" s="34"/>
    </row>
    <row r="26" spans="1:8" ht="33.75" customHeight="1" x14ac:dyDescent="0.25">
      <c r="A26" s="48">
        <v>44501</v>
      </c>
      <c r="B26" s="54" t="s">
        <v>31</v>
      </c>
      <c r="C26" s="54" t="s">
        <v>43</v>
      </c>
      <c r="D26" s="50" t="s">
        <v>54</v>
      </c>
      <c r="E26" s="51">
        <v>56100</v>
      </c>
      <c r="F26" s="57"/>
      <c r="G26" s="53">
        <f t="shared" ref="G26:G27" si="1">G25+E26</f>
        <v>4860403.7299999995</v>
      </c>
      <c r="H26" s="34"/>
    </row>
    <row r="27" spans="1:8" ht="33.75" customHeight="1" x14ac:dyDescent="0.25">
      <c r="A27" s="48">
        <v>44501</v>
      </c>
      <c r="B27" s="54" t="s">
        <v>31</v>
      </c>
      <c r="C27" s="54" t="s">
        <v>43</v>
      </c>
      <c r="D27" s="50" t="s">
        <v>55</v>
      </c>
      <c r="E27" s="51">
        <v>99200</v>
      </c>
      <c r="F27" s="57"/>
      <c r="G27" s="53">
        <f t="shared" si="1"/>
        <v>4959603.7299999995</v>
      </c>
      <c r="H27" s="34"/>
    </row>
    <row r="28" spans="1:8" ht="45.75" customHeight="1" x14ac:dyDescent="0.25">
      <c r="A28" s="48">
        <v>44501</v>
      </c>
      <c r="B28" s="58" t="s">
        <v>56</v>
      </c>
      <c r="C28" s="54" t="s">
        <v>57</v>
      </c>
      <c r="D28" s="50"/>
      <c r="E28" s="51"/>
      <c r="F28" s="57">
        <v>493411.28</v>
      </c>
      <c r="G28" s="57">
        <f>G27-F28</f>
        <v>4466192.4499999993</v>
      </c>
      <c r="H28" s="34"/>
    </row>
    <row r="29" spans="1:8" ht="33.75" customHeight="1" x14ac:dyDescent="0.25">
      <c r="A29" s="48">
        <v>44501</v>
      </c>
      <c r="B29" s="54" t="s">
        <v>58</v>
      </c>
      <c r="C29" s="54" t="s">
        <v>59</v>
      </c>
      <c r="D29" s="50"/>
      <c r="E29" s="51"/>
      <c r="F29" s="57">
        <v>14570.15</v>
      </c>
      <c r="G29" s="57">
        <f t="shared" ref="G29:G30" si="2">G28-F29</f>
        <v>4451622.2999999989</v>
      </c>
      <c r="H29" s="34"/>
    </row>
    <row r="30" spans="1:8" ht="36" customHeight="1" x14ac:dyDescent="0.25">
      <c r="A30" s="48">
        <v>44501</v>
      </c>
      <c r="B30" s="54" t="s">
        <v>60</v>
      </c>
      <c r="C30" s="54" t="s">
        <v>61</v>
      </c>
      <c r="D30" s="50"/>
      <c r="E30" s="51"/>
      <c r="F30" s="57">
        <v>21090</v>
      </c>
      <c r="G30" s="57">
        <f t="shared" si="2"/>
        <v>4430532.2999999989</v>
      </c>
      <c r="H30" s="34"/>
    </row>
    <row r="31" spans="1:8" ht="52.5" customHeight="1" x14ac:dyDescent="0.25">
      <c r="A31" s="48">
        <v>44501</v>
      </c>
      <c r="B31" s="59" t="s">
        <v>62</v>
      </c>
      <c r="C31" s="54" t="s">
        <v>63</v>
      </c>
      <c r="D31" s="50"/>
      <c r="E31" s="51"/>
      <c r="F31" s="57">
        <v>85000</v>
      </c>
      <c r="G31" s="57">
        <f>G30-F31</f>
        <v>4345532.2999999989</v>
      </c>
      <c r="H31" s="34"/>
    </row>
    <row r="32" spans="1:8" ht="26.25" customHeight="1" x14ac:dyDescent="0.25">
      <c r="A32" s="48">
        <v>44502</v>
      </c>
      <c r="B32" s="54" t="s">
        <v>31</v>
      </c>
      <c r="C32" s="54" t="s">
        <v>43</v>
      </c>
      <c r="D32" s="50" t="s">
        <v>64</v>
      </c>
      <c r="E32" s="51">
        <v>1500</v>
      </c>
      <c r="F32" s="57"/>
      <c r="G32" s="57">
        <f>G31+E32</f>
        <v>4347032.2999999989</v>
      </c>
      <c r="H32" s="34"/>
    </row>
    <row r="33" spans="1:8" ht="25.5" customHeight="1" x14ac:dyDescent="0.25">
      <c r="A33" s="48">
        <v>44502</v>
      </c>
      <c r="B33" s="54" t="s">
        <v>31</v>
      </c>
      <c r="C33" s="54" t="s">
        <v>43</v>
      </c>
      <c r="D33" s="50" t="s">
        <v>65</v>
      </c>
      <c r="E33" s="51">
        <v>1400</v>
      </c>
      <c r="F33" s="57"/>
      <c r="G33" s="57">
        <f>G32+E33</f>
        <v>4348432.2999999989</v>
      </c>
      <c r="H33" s="34"/>
    </row>
    <row r="34" spans="1:8" ht="24" customHeight="1" x14ac:dyDescent="0.25">
      <c r="A34" s="48">
        <v>44502</v>
      </c>
      <c r="B34" s="54" t="s">
        <v>31</v>
      </c>
      <c r="C34" s="54" t="s">
        <v>43</v>
      </c>
      <c r="D34" s="50" t="s">
        <v>66</v>
      </c>
      <c r="E34" s="51">
        <v>1800</v>
      </c>
      <c r="F34" s="57"/>
      <c r="G34" s="57">
        <f t="shared" ref="G34:G41" si="3">G33+E34</f>
        <v>4350232.2999999989</v>
      </c>
      <c r="H34" s="34"/>
    </row>
    <row r="35" spans="1:8" ht="24" customHeight="1" x14ac:dyDescent="0.25">
      <c r="A35" s="48">
        <v>44502</v>
      </c>
      <c r="B35" s="54" t="s">
        <v>31</v>
      </c>
      <c r="C35" s="54" t="s">
        <v>43</v>
      </c>
      <c r="D35" s="50" t="s">
        <v>67</v>
      </c>
      <c r="E35" s="51">
        <v>1600</v>
      </c>
      <c r="F35" s="57"/>
      <c r="G35" s="57">
        <f t="shared" si="3"/>
        <v>4351832.2999999989</v>
      </c>
      <c r="H35" s="34"/>
    </row>
    <row r="36" spans="1:8" ht="24" customHeight="1" x14ac:dyDescent="0.25">
      <c r="A36" s="48">
        <v>44502</v>
      </c>
      <c r="B36" s="54" t="s">
        <v>31</v>
      </c>
      <c r="C36" s="54" t="s">
        <v>43</v>
      </c>
      <c r="D36" s="50" t="s">
        <v>68</v>
      </c>
      <c r="E36" s="51">
        <v>8000</v>
      </c>
      <c r="F36" s="57"/>
      <c r="G36" s="57">
        <f t="shared" si="3"/>
        <v>4359832.2999999989</v>
      </c>
      <c r="H36" s="34"/>
    </row>
    <row r="37" spans="1:8" ht="24" customHeight="1" x14ac:dyDescent="0.25">
      <c r="A37" s="48">
        <v>44502</v>
      </c>
      <c r="B37" s="54" t="s">
        <v>31</v>
      </c>
      <c r="C37" s="54" t="s">
        <v>43</v>
      </c>
      <c r="D37" s="50" t="s">
        <v>69</v>
      </c>
      <c r="E37" s="51">
        <v>6300</v>
      </c>
      <c r="F37" s="57"/>
      <c r="G37" s="57">
        <f t="shared" si="3"/>
        <v>4366132.2999999989</v>
      </c>
      <c r="H37" s="34"/>
    </row>
    <row r="38" spans="1:8" ht="24" customHeight="1" x14ac:dyDescent="0.25">
      <c r="A38" s="48">
        <v>44502</v>
      </c>
      <c r="B38" s="54" t="s">
        <v>31</v>
      </c>
      <c r="C38" s="54" t="s">
        <v>43</v>
      </c>
      <c r="D38" s="50" t="s">
        <v>70</v>
      </c>
      <c r="E38" s="51">
        <v>17850</v>
      </c>
      <c r="F38" s="57"/>
      <c r="G38" s="57">
        <f t="shared" si="3"/>
        <v>4383982.2999999989</v>
      </c>
      <c r="H38" s="34"/>
    </row>
    <row r="39" spans="1:8" ht="24" customHeight="1" x14ac:dyDescent="0.25">
      <c r="A39" s="48">
        <v>44502</v>
      </c>
      <c r="B39" s="54" t="s">
        <v>31</v>
      </c>
      <c r="C39" s="54" t="s">
        <v>43</v>
      </c>
      <c r="D39" s="50" t="s">
        <v>71</v>
      </c>
      <c r="E39" s="51">
        <v>87800</v>
      </c>
      <c r="F39" s="57"/>
      <c r="G39" s="57">
        <f t="shared" si="3"/>
        <v>4471782.2999999989</v>
      </c>
      <c r="H39" s="34"/>
    </row>
    <row r="40" spans="1:8" ht="24" customHeight="1" x14ac:dyDescent="0.25">
      <c r="A40" s="48">
        <v>44502</v>
      </c>
      <c r="B40" s="54" t="s">
        <v>31</v>
      </c>
      <c r="C40" s="54" t="s">
        <v>43</v>
      </c>
      <c r="D40" s="50" t="s">
        <v>72</v>
      </c>
      <c r="E40" s="51">
        <v>41800</v>
      </c>
      <c r="F40" s="57"/>
      <c r="G40" s="57">
        <f t="shared" si="3"/>
        <v>4513582.2999999989</v>
      </c>
      <c r="H40" s="34"/>
    </row>
    <row r="41" spans="1:8" ht="24" customHeight="1" x14ac:dyDescent="0.25">
      <c r="A41" s="48">
        <v>44502</v>
      </c>
      <c r="B41" s="54" t="s">
        <v>31</v>
      </c>
      <c r="C41" s="54" t="s">
        <v>43</v>
      </c>
      <c r="D41" s="50" t="s">
        <v>73</v>
      </c>
      <c r="E41" s="51">
        <v>379000</v>
      </c>
      <c r="F41" s="57"/>
      <c r="G41" s="57">
        <f t="shared" si="3"/>
        <v>4892582.2999999989</v>
      </c>
      <c r="H41" s="34"/>
    </row>
    <row r="42" spans="1:8" ht="36" customHeight="1" x14ac:dyDescent="0.25">
      <c r="A42" s="48">
        <v>44502</v>
      </c>
      <c r="B42" s="54" t="s">
        <v>74</v>
      </c>
      <c r="C42" s="54" t="s">
        <v>75</v>
      </c>
      <c r="D42" s="50" t="s">
        <v>76</v>
      </c>
      <c r="E42" s="51"/>
      <c r="F42" s="57">
        <v>29437.09</v>
      </c>
      <c r="G42" s="57">
        <f>G41-F42</f>
        <v>4863145.209999999</v>
      </c>
      <c r="H42" s="34"/>
    </row>
    <row r="43" spans="1:8" ht="38.25" customHeight="1" x14ac:dyDescent="0.25">
      <c r="A43" s="48">
        <v>44502</v>
      </c>
      <c r="B43" s="59" t="s">
        <v>77</v>
      </c>
      <c r="C43" s="54" t="s">
        <v>78</v>
      </c>
      <c r="D43" s="50"/>
      <c r="E43" s="51"/>
      <c r="F43" s="57">
        <v>57600</v>
      </c>
      <c r="G43" s="57">
        <f>G42-F43</f>
        <v>4805545.209999999</v>
      </c>
      <c r="H43" s="34"/>
    </row>
    <row r="44" spans="1:8" ht="24" customHeight="1" x14ac:dyDescent="0.25">
      <c r="A44" s="48">
        <v>44502</v>
      </c>
      <c r="B44" s="54"/>
      <c r="C44" s="54"/>
      <c r="D44" s="50" t="s">
        <v>79</v>
      </c>
      <c r="E44" s="51"/>
      <c r="F44" s="57">
        <v>115180</v>
      </c>
      <c r="G44" s="57">
        <f>G43-F44</f>
        <v>4690365.209999999</v>
      </c>
      <c r="H44" s="34"/>
    </row>
    <row r="45" spans="1:8" ht="24" customHeight="1" x14ac:dyDescent="0.25">
      <c r="A45" s="48">
        <v>44503</v>
      </c>
      <c r="B45" s="54" t="s">
        <v>31</v>
      </c>
      <c r="C45" s="54" t="s">
        <v>43</v>
      </c>
      <c r="D45" s="50" t="s">
        <v>80</v>
      </c>
      <c r="E45" s="51">
        <v>2000</v>
      </c>
      <c r="F45" s="57"/>
      <c r="G45" s="57">
        <f>G44+E45</f>
        <v>4692365.209999999</v>
      </c>
      <c r="H45" s="34"/>
    </row>
    <row r="46" spans="1:8" ht="24" customHeight="1" x14ac:dyDescent="0.25">
      <c r="A46" s="48">
        <v>44503</v>
      </c>
      <c r="B46" s="54" t="s">
        <v>31</v>
      </c>
      <c r="C46" s="54" t="s">
        <v>43</v>
      </c>
      <c r="D46" s="50" t="s">
        <v>81</v>
      </c>
      <c r="E46" s="51">
        <v>300</v>
      </c>
      <c r="F46" s="57"/>
      <c r="G46" s="57">
        <f>G45+E46</f>
        <v>4692665.209999999</v>
      </c>
      <c r="H46" s="34"/>
    </row>
    <row r="47" spans="1:8" ht="24" customHeight="1" x14ac:dyDescent="0.25">
      <c r="A47" s="48">
        <v>44503</v>
      </c>
      <c r="B47" s="54" t="s">
        <v>31</v>
      </c>
      <c r="C47" s="54" t="s">
        <v>43</v>
      </c>
      <c r="D47" s="50" t="s">
        <v>82</v>
      </c>
      <c r="E47" s="51">
        <v>4250</v>
      </c>
      <c r="F47" s="57"/>
      <c r="G47" s="57">
        <f t="shared" ref="G47:G56" si="4">G46+E47</f>
        <v>4696915.209999999</v>
      </c>
      <c r="H47" s="34"/>
    </row>
    <row r="48" spans="1:8" ht="24" customHeight="1" x14ac:dyDescent="0.25">
      <c r="A48" s="48">
        <v>44503</v>
      </c>
      <c r="B48" s="54" t="s">
        <v>31</v>
      </c>
      <c r="C48" s="54" t="s">
        <v>43</v>
      </c>
      <c r="D48" s="50" t="s">
        <v>83</v>
      </c>
      <c r="E48" s="51">
        <v>300</v>
      </c>
      <c r="F48" s="57"/>
      <c r="G48" s="57">
        <f t="shared" si="4"/>
        <v>4697215.209999999</v>
      </c>
      <c r="H48" s="34"/>
    </row>
    <row r="49" spans="1:15" ht="24" customHeight="1" x14ac:dyDescent="0.25">
      <c r="A49" s="48">
        <v>44503</v>
      </c>
      <c r="B49" s="54" t="s">
        <v>31</v>
      </c>
      <c r="C49" s="54" t="s">
        <v>43</v>
      </c>
      <c r="D49" s="50" t="s">
        <v>84</v>
      </c>
      <c r="E49" s="51">
        <v>29800</v>
      </c>
      <c r="F49" s="57"/>
      <c r="G49" s="57">
        <f t="shared" si="4"/>
        <v>4727015.209999999</v>
      </c>
      <c r="H49" s="34"/>
    </row>
    <row r="50" spans="1:15" ht="24" customHeight="1" x14ac:dyDescent="0.25">
      <c r="A50" s="48">
        <v>44503</v>
      </c>
      <c r="B50" s="54" t="s">
        <v>31</v>
      </c>
      <c r="C50" s="54" t="s">
        <v>43</v>
      </c>
      <c r="D50" s="50" t="s">
        <v>85</v>
      </c>
      <c r="E50" s="51">
        <v>700</v>
      </c>
      <c r="F50" s="57"/>
      <c r="G50" s="57">
        <f t="shared" si="4"/>
        <v>4727715.209999999</v>
      </c>
      <c r="H50" s="34"/>
    </row>
    <row r="51" spans="1:15" ht="24" customHeight="1" x14ac:dyDescent="0.25">
      <c r="A51" s="48">
        <v>44503</v>
      </c>
      <c r="B51" s="54" t="s">
        <v>31</v>
      </c>
      <c r="C51" s="54" t="s">
        <v>43</v>
      </c>
      <c r="D51" s="50" t="s">
        <v>86</v>
      </c>
      <c r="E51" s="51">
        <v>150000</v>
      </c>
      <c r="F51" s="57"/>
      <c r="G51" s="57">
        <f t="shared" si="4"/>
        <v>4877715.209999999</v>
      </c>
      <c r="H51" s="34"/>
    </row>
    <row r="52" spans="1:15" ht="24" customHeight="1" x14ac:dyDescent="0.25">
      <c r="A52" s="48">
        <v>44503</v>
      </c>
      <c r="B52" s="54" t="s">
        <v>31</v>
      </c>
      <c r="C52" s="54" t="s">
        <v>43</v>
      </c>
      <c r="D52" s="50" t="s">
        <v>87</v>
      </c>
      <c r="E52" s="51">
        <v>800</v>
      </c>
      <c r="F52" s="57"/>
      <c r="G52" s="57">
        <f t="shared" si="4"/>
        <v>4878515.209999999</v>
      </c>
      <c r="H52" s="34"/>
    </row>
    <row r="53" spans="1:15" ht="23.25" customHeight="1" x14ac:dyDescent="0.25">
      <c r="A53" s="48">
        <v>44503</v>
      </c>
      <c r="B53" s="54" t="s">
        <v>31</v>
      </c>
      <c r="C53" s="54" t="s">
        <v>43</v>
      </c>
      <c r="D53" s="50" t="s">
        <v>88</v>
      </c>
      <c r="E53" s="51">
        <v>2000</v>
      </c>
      <c r="F53" s="57"/>
      <c r="G53" s="57">
        <f t="shared" si="4"/>
        <v>4880515.209999999</v>
      </c>
      <c r="H53" s="34"/>
    </row>
    <row r="54" spans="1:15" ht="23.25" customHeight="1" x14ac:dyDescent="0.25">
      <c r="A54" s="48">
        <v>44503</v>
      </c>
      <c r="B54" s="54" t="s">
        <v>31</v>
      </c>
      <c r="C54" s="54" t="s">
        <v>43</v>
      </c>
      <c r="D54" s="50" t="s">
        <v>89</v>
      </c>
      <c r="E54" s="51">
        <v>2400</v>
      </c>
      <c r="F54" s="57"/>
      <c r="G54" s="57">
        <f t="shared" si="4"/>
        <v>4882915.209999999</v>
      </c>
      <c r="H54" s="34"/>
    </row>
    <row r="55" spans="1:15" ht="23.25" customHeight="1" x14ac:dyDescent="0.25">
      <c r="A55" s="48">
        <v>44503</v>
      </c>
      <c r="B55" s="54" t="s">
        <v>31</v>
      </c>
      <c r="C55" s="54" t="s">
        <v>43</v>
      </c>
      <c r="D55" s="50" t="s">
        <v>90</v>
      </c>
      <c r="E55" s="51">
        <v>4700</v>
      </c>
      <c r="F55" s="57"/>
      <c r="G55" s="57">
        <f t="shared" si="4"/>
        <v>4887615.209999999</v>
      </c>
      <c r="H55" s="34"/>
    </row>
    <row r="56" spans="1:15" ht="23.25" customHeight="1" x14ac:dyDescent="0.25">
      <c r="A56" s="48"/>
      <c r="B56" s="54" t="s">
        <v>31</v>
      </c>
      <c r="C56" s="54" t="s">
        <v>43</v>
      </c>
      <c r="D56" s="50" t="s">
        <v>90</v>
      </c>
      <c r="E56" s="51">
        <v>11750</v>
      </c>
      <c r="F56" s="57"/>
      <c r="G56" s="57">
        <f t="shared" si="4"/>
        <v>4899365.209999999</v>
      </c>
      <c r="H56" s="34"/>
    </row>
    <row r="57" spans="1:15" ht="42" customHeight="1" x14ac:dyDescent="0.25">
      <c r="A57" s="48">
        <v>44503</v>
      </c>
      <c r="B57" s="59" t="s">
        <v>91</v>
      </c>
      <c r="C57" s="54" t="s">
        <v>92</v>
      </c>
      <c r="D57" s="50"/>
      <c r="E57" s="51"/>
      <c r="F57" s="57">
        <v>57842</v>
      </c>
      <c r="G57" s="57">
        <f>G56-F57</f>
        <v>4841523.209999999</v>
      </c>
      <c r="H57" s="34"/>
    </row>
    <row r="58" spans="1:15" ht="48.75" customHeight="1" x14ac:dyDescent="0.25">
      <c r="A58" s="48">
        <v>44503</v>
      </c>
      <c r="B58" s="58" t="s">
        <v>93</v>
      </c>
      <c r="C58" s="54" t="s">
        <v>94</v>
      </c>
      <c r="D58" s="50"/>
      <c r="E58" s="51"/>
      <c r="F58" s="57">
        <v>315000</v>
      </c>
      <c r="G58" s="57">
        <f>G57-F58</f>
        <v>4526523.209999999</v>
      </c>
      <c r="H58" s="34"/>
    </row>
    <row r="59" spans="1:15" ht="23.25" customHeight="1" x14ac:dyDescent="0.25">
      <c r="A59" s="48">
        <v>44503</v>
      </c>
      <c r="B59" s="54" t="s">
        <v>31</v>
      </c>
      <c r="C59" s="54" t="s">
        <v>43</v>
      </c>
      <c r="D59" s="50" t="s">
        <v>95</v>
      </c>
      <c r="E59" s="51">
        <v>22800</v>
      </c>
      <c r="F59" s="57"/>
      <c r="G59" s="57">
        <f>G58+E59</f>
        <v>4549323.209999999</v>
      </c>
      <c r="H59" s="34"/>
    </row>
    <row r="60" spans="1:15" ht="34.5" customHeight="1" x14ac:dyDescent="0.25">
      <c r="A60" s="48">
        <v>44503</v>
      </c>
      <c r="B60" s="54" t="s">
        <v>96</v>
      </c>
      <c r="C60" s="54" t="s">
        <v>97</v>
      </c>
      <c r="D60" s="50"/>
      <c r="E60" s="51"/>
      <c r="F60" s="57">
        <v>451999.96</v>
      </c>
      <c r="G60" s="57">
        <f>G59-F60</f>
        <v>4097323.2499999991</v>
      </c>
      <c r="H60" s="34"/>
    </row>
    <row r="61" spans="1:15" ht="23.25" customHeight="1" x14ac:dyDescent="0.25">
      <c r="A61" s="48">
        <v>44503</v>
      </c>
      <c r="B61" s="54" t="s">
        <v>31</v>
      </c>
      <c r="C61" s="54" t="s">
        <v>43</v>
      </c>
      <c r="D61" s="50" t="s">
        <v>98</v>
      </c>
      <c r="E61" s="51">
        <v>33900</v>
      </c>
      <c r="F61" s="57"/>
      <c r="G61" s="57">
        <f>G60+E61</f>
        <v>4131223.2499999991</v>
      </c>
      <c r="H61" s="34"/>
    </row>
    <row r="62" spans="1:15" ht="23.25" customHeight="1" x14ac:dyDescent="0.25">
      <c r="A62" s="48">
        <v>44503</v>
      </c>
      <c r="B62" s="54" t="s">
        <v>31</v>
      </c>
      <c r="C62" s="54" t="s">
        <v>43</v>
      </c>
      <c r="D62" s="50" t="s">
        <v>99</v>
      </c>
      <c r="E62" s="51">
        <v>188554.9</v>
      </c>
      <c r="F62" s="57"/>
      <c r="G62" s="57">
        <f t="shared" ref="G62:G75" si="5">G61+E62</f>
        <v>4319778.1499999994</v>
      </c>
      <c r="H62" s="34"/>
    </row>
    <row r="63" spans="1:15" ht="24" customHeight="1" x14ac:dyDescent="0.25">
      <c r="A63" s="48">
        <v>44503</v>
      </c>
      <c r="B63" s="60" t="s">
        <v>100</v>
      </c>
      <c r="C63" s="61" t="s">
        <v>101</v>
      </c>
      <c r="D63" s="50" t="s">
        <v>102</v>
      </c>
      <c r="E63" s="51">
        <v>299900</v>
      </c>
      <c r="F63" s="62"/>
      <c r="G63" s="57">
        <f t="shared" si="5"/>
        <v>4619678.1499999994</v>
      </c>
      <c r="H63" s="34"/>
      <c r="O63" t="s">
        <v>25</v>
      </c>
    </row>
    <row r="64" spans="1:15" ht="28.5" customHeight="1" x14ac:dyDescent="0.25">
      <c r="A64" s="48">
        <v>44504</v>
      </c>
      <c r="B64" s="60" t="s">
        <v>103</v>
      </c>
      <c r="C64" s="61" t="s">
        <v>43</v>
      </c>
      <c r="D64" s="50" t="s">
        <v>104</v>
      </c>
      <c r="E64" s="51">
        <v>900</v>
      </c>
      <c r="F64" s="62"/>
      <c r="G64" s="57">
        <f t="shared" si="5"/>
        <v>4620578.1499999994</v>
      </c>
      <c r="H64" s="34"/>
      <c r="I64" t="s">
        <v>105</v>
      </c>
    </row>
    <row r="65" spans="1:8" ht="21" customHeight="1" x14ac:dyDescent="0.25">
      <c r="A65" s="63">
        <v>44504</v>
      </c>
      <c r="B65" s="54" t="s">
        <v>31</v>
      </c>
      <c r="C65" s="54" t="s">
        <v>43</v>
      </c>
      <c r="D65" s="50" t="s">
        <v>106</v>
      </c>
      <c r="E65" s="51">
        <v>500</v>
      </c>
      <c r="F65" s="55"/>
      <c r="G65" s="57">
        <f t="shared" si="5"/>
        <v>4621078.1499999994</v>
      </c>
      <c r="H65" s="34"/>
    </row>
    <row r="66" spans="1:8" ht="21" customHeight="1" x14ac:dyDescent="0.25">
      <c r="A66" s="48">
        <v>44504</v>
      </c>
      <c r="B66" s="54" t="s">
        <v>31</v>
      </c>
      <c r="C66" s="54" t="s">
        <v>107</v>
      </c>
      <c r="D66" s="50" t="s">
        <v>108</v>
      </c>
      <c r="E66" s="51">
        <v>3600</v>
      </c>
      <c r="F66" s="55"/>
      <c r="G66" s="57">
        <f t="shared" si="5"/>
        <v>4624678.1499999994</v>
      </c>
      <c r="H66" s="34"/>
    </row>
    <row r="67" spans="1:8" ht="26.25" customHeight="1" x14ac:dyDescent="0.25">
      <c r="A67" s="48">
        <v>44504</v>
      </c>
      <c r="B67" s="60" t="s">
        <v>103</v>
      </c>
      <c r="C67" s="54" t="s">
        <v>107</v>
      </c>
      <c r="D67" s="64" t="s">
        <v>109</v>
      </c>
      <c r="E67" s="51">
        <v>1900</v>
      </c>
      <c r="F67" s="65"/>
      <c r="G67" s="57">
        <f t="shared" si="5"/>
        <v>4626578.1499999994</v>
      </c>
      <c r="H67" s="34"/>
    </row>
    <row r="68" spans="1:8" ht="26.25" customHeight="1" x14ac:dyDescent="0.25">
      <c r="A68" s="48">
        <v>44504</v>
      </c>
      <c r="B68" s="54" t="s">
        <v>31</v>
      </c>
      <c r="C68" s="54" t="s">
        <v>43</v>
      </c>
      <c r="D68" s="50" t="s">
        <v>110</v>
      </c>
      <c r="E68" s="51">
        <v>3800</v>
      </c>
      <c r="F68" s="57"/>
      <c r="G68" s="57">
        <f t="shared" si="5"/>
        <v>4630378.1499999994</v>
      </c>
      <c r="H68" s="34"/>
    </row>
    <row r="69" spans="1:8" ht="21" customHeight="1" x14ac:dyDescent="0.25">
      <c r="A69" s="48">
        <v>44504</v>
      </c>
      <c r="B69" s="54" t="s">
        <v>31</v>
      </c>
      <c r="C69" s="54" t="s">
        <v>111</v>
      </c>
      <c r="D69" s="50" t="s">
        <v>112</v>
      </c>
      <c r="E69" s="51">
        <v>2600</v>
      </c>
      <c r="F69" s="55"/>
      <c r="G69" s="57">
        <f t="shared" si="5"/>
        <v>4632978.1499999994</v>
      </c>
      <c r="H69" s="34"/>
    </row>
    <row r="70" spans="1:8" ht="21" customHeight="1" x14ac:dyDescent="0.25">
      <c r="A70" s="48">
        <v>44504</v>
      </c>
      <c r="B70" s="54" t="s">
        <v>31</v>
      </c>
      <c r="C70" s="54" t="s">
        <v>111</v>
      </c>
      <c r="D70" s="50" t="s">
        <v>113</v>
      </c>
      <c r="E70" s="51">
        <v>20200</v>
      </c>
      <c r="F70" s="55"/>
      <c r="G70" s="57">
        <f t="shared" si="5"/>
        <v>4653178.1499999994</v>
      </c>
      <c r="H70" s="34"/>
    </row>
    <row r="71" spans="1:8" ht="21" customHeight="1" x14ac:dyDescent="0.25">
      <c r="A71" s="48">
        <v>44504</v>
      </c>
      <c r="B71" s="54" t="s">
        <v>31</v>
      </c>
      <c r="C71" s="54" t="s">
        <v>111</v>
      </c>
      <c r="D71" s="50" t="s">
        <v>114</v>
      </c>
      <c r="E71" s="51">
        <v>4250</v>
      </c>
      <c r="F71" s="55"/>
      <c r="G71" s="57">
        <f t="shared" si="5"/>
        <v>4657428.1499999994</v>
      </c>
      <c r="H71" s="34"/>
    </row>
    <row r="72" spans="1:8" ht="21" customHeight="1" x14ac:dyDescent="0.25">
      <c r="A72" s="48">
        <v>44504</v>
      </c>
      <c r="B72" s="54" t="s">
        <v>31</v>
      </c>
      <c r="C72" s="54" t="s">
        <v>111</v>
      </c>
      <c r="D72" s="50" t="s">
        <v>115</v>
      </c>
      <c r="E72" s="51">
        <v>10800</v>
      </c>
      <c r="F72" s="55"/>
      <c r="G72" s="57">
        <f t="shared" si="5"/>
        <v>4668228.1499999994</v>
      </c>
      <c r="H72" s="34"/>
    </row>
    <row r="73" spans="1:8" ht="21" customHeight="1" x14ac:dyDescent="0.25">
      <c r="A73" s="48">
        <v>44504</v>
      </c>
      <c r="B73" s="54" t="s">
        <v>31</v>
      </c>
      <c r="C73" s="54" t="s">
        <v>111</v>
      </c>
      <c r="D73" s="50" t="s">
        <v>116</v>
      </c>
      <c r="E73" s="51">
        <v>11600</v>
      </c>
      <c r="F73" s="55"/>
      <c r="G73" s="57">
        <f t="shared" si="5"/>
        <v>4679828.1499999994</v>
      </c>
      <c r="H73" s="34"/>
    </row>
    <row r="74" spans="1:8" ht="21" customHeight="1" x14ac:dyDescent="0.25">
      <c r="A74" s="48">
        <v>44504</v>
      </c>
      <c r="B74" s="54" t="s">
        <v>31</v>
      </c>
      <c r="C74" s="54" t="s">
        <v>111</v>
      </c>
      <c r="D74" s="50" t="s">
        <v>117</v>
      </c>
      <c r="E74" s="51">
        <v>117400</v>
      </c>
      <c r="F74" s="55"/>
      <c r="G74" s="57">
        <f t="shared" si="5"/>
        <v>4797228.1499999994</v>
      </c>
      <c r="H74" s="34"/>
    </row>
    <row r="75" spans="1:8" ht="21" customHeight="1" x14ac:dyDescent="0.25">
      <c r="A75" s="48">
        <v>44504</v>
      </c>
      <c r="B75" s="54" t="s">
        <v>31</v>
      </c>
      <c r="C75" s="54" t="s">
        <v>111</v>
      </c>
      <c r="D75" s="50" t="s">
        <v>118</v>
      </c>
      <c r="E75" s="51">
        <v>447700</v>
      </c>
      <c r="F75" s="55"/>
      <c r="G75" s="57">
        <f t="shared" si="5"/>
        <v>5244928.1499999994</v>
      </c>
      <c r="H75" s="34"/>
    </row>
    <row r="76" spans="1:8" ht="42" customHeight="1" x14ac:dyDescent="0.25">
      <c r="A76" s="48">
        <v>44504</v>
      </c>
      <c r="B76" s="54" t="s">
        <v>119</v>
      </c>
      <c r="C76" s="54" t="s">
        <v>120</v>
      </c>
      <c r="D76" s="66"/>
      <c r="E76" s="67"/>
      <c r="F76" s="67">
        <v>100000</v>
      </c>
      <c r="G76" s="57">
        <f>G75-F76</f>
        <v>5144928.1499999994</v>
      </c>
      <c r="H76" s="34"/>
    </row>
    <row r="77" spans="1:8" ht="51" customHeight="1" x14ac:dyDescent="0.25">
      <c r="A77" s="68">
        <v>44504</v>
      </c>
      <c r="B77" s="58" t="s">
        <v>93</v>
      </c>
      <c r="C77" s="54" t="s">
        <v>121</v>
      </c>
      <c r="D77" s="69"/>
      <c r="E77" s="57"/>
      <c r="F77" s="57">
        <v>96800</v>
      </c>
      <c r="G77" s="57">
        <f>G76-F77</f>
        <v>5048128.1499999994</v>
      </c>
      <c r="H77" s="34"/>
    </row>
    <row r="78" spans="1:8" ht="47.25" customHeight="1" x14ac:dyDescent="0.25">
      <c r="A78" s="68">
        <v>44504</v>
      </c>
      <c r="B78" s="54" t="s">
        <v>122</v>
      </c>
      <c r="C78" s="54" t="s">
        <v>123</v>
      </c>
      <c r="D78" s="51"/>
      <c r="E78" s="70"/>
      <c r="F78" s="53">
        <v>845064.9</v>
      </c>
      <c r="G78" s="57">
        <f>G77-F78</f>
        <v>4203063.2499999991</v>
      </c>
      <c r="H78" s="34"/>
    </row>
    <row r="79" spans="1:8" ht="32.25" customHeight="1" x14ac:dyDescent="0.25">
      <c r="A79" s="68">
        <v>44504</v>
      </c>
      <c r="B79" s="54" t="s">
        <v>31</v>
      </c>
      <c r="C79" s="54" t="s">
        <v>111</v>
      </c>
      <c r="D79" s="51" t="s">
        <v>124</v>
      </c>
      <c r="E79" s="71">
        <v>1600</v>
      </c>
      <c r="F79" s="57"/>
      <c r="G79" s="57">
        <f>G78+E79</f>
        <v>4204663.2499999991</v>
      </c>
      <c r="H79" s="34"/>
    </row>
    <row r="80" spans="1:8" ht="21" customHeight="1" x14ac:dyDescent="0.25">
      <c r="A80" s="48">
        <v>44504</v>
      </c>
      <c r="B80" s="54" t="s">
        <v>31</v>
      </c>
      <c r="C80" s="54" t="s">
        <v>111</v>
      </c>
      <c r="D80" s="50" t="s">
        <v>125</v>
      </c>
      <c r="E80" s="51">
        <v>400</v>
      </c>
      <c r="F80" s="55"/>
      <c r="G80" s="57">
        <f>G79+E80</f>
        <v>4205063.2499999991</v>
      </c>
      <c r="H80" s="34"/>
    </row>
    <row r="81" spans="1:8" ht="21" customHeight="1" x14ac:dyDescent="0.25">
      <c r="A81" s="48">
        <v>44504</v>
      </c>
      <c r="B81" s="54" t="s">
        <v>31</v>
      </c>
      <c r="C81" s="54" t="s">
        <v>111</v>
      </c>
      <c r="D81" s="50" t="s">
        <v>126</v>
      </c>
      <c r="E81" s="51">
        <v>12400</v>
      </c>
      <c r="F81" s="55"/>
      <c r="G81" s="57">
        <f t="shared" ref="G81:G89" si="6">G80+E81</f>
        <v>4217463.2499999991</v>
      </c>
      <c r="H81" s="34"/>
    </row>
    <row r="82" spans="1:8" ht="32.25" customHeight="1" x14ac:dyDescent="0.25">
      <c r="A82" s="48">
        <v>44504</v>
      </c>
      <c r="B82" s="54" t="s">
        <v>31</v>
      </c>
      <c r="C82" s="54" t="s">
        <v>111</v>
      </c>
      <c r="D82" s="60" t="s">
        <v>127</v>
      </c>
      <c r="E82" s="61">
        <v>1950</v>
      </c>
      <c r="F82" s="62"/>
      <c r="G82" s="57">
        <f t="shared" si="6"/>
        <v>4219413.2499999991</v>
      </c>
      <c r="H82" s="34"/>
    </row>
    <row r="83" spans="1:8" ht="27.75" customHeight="1" x14ac:dyDescent="0.25">
      <c r="A83" s="48">
        <v>44504</v>
      </c>
      <c r="B83" s="54" t="s">
        <v>31</v>
      </c>
      <c r="C83" s="61" t="s">
        <v>128</v>
      </c>
      <c r="D83" s="60" t="s">
        <v>129</v>
      </c>
      <c r="E83" s="61">
        <v>64000</v>
      </c>
      <c r="F83" s="62"/>
      <c r="G83" s="57">
        <f t="shared" si="6"/>
        <v>4283413.2499999991</v>
      </c>
      <c r="H83" s="34"/>
    </row>
    <row r="84" spans="1:8" ht="28.5" customHeight="1" x14ac:dyDescent="0.25">
      <c r="A84" s="48">
        <v>44504</v>
      </c>
      <c r="B84" s="54" t="s">
        <v>31</v>
      </c>
      <c r="C84" s="61" t="s">
        <v>128</v>
      </c>
      <c r="D84" s="60" t="s">
        <v>130</v>
      </c>
      <c r="E84" s="61">
        <v>4800</v>
      </c>
      <c r="F84" s="62"/>
      <c r="G84" s="57">
        <f t="shared" si="6"/>
        <v>4288213.2499999991</v>
      </c>
      <c r="H84" s="34"/>
    </row>
    <row r="85" spans="1:8" ht="30.75" customHeight="1" x14ac:dyDescent="0.25">
      <c r="A85" s="48">
        <v>44504</v>
      </c>
      <c r="B85" s="54" t="s">
        <v>31</v>
      </c>
      <c r="C85" s="61" t="s">
        <v>128</v>
      </c>
      <c r="D85" s="60" t="s">
        <v>131</v>
      </c>
      <c r="E85" s="61">
        <v>77500</v>
      </c>
      <c r="F85" s="62"/>
      <c r="G85" s="57">
        <f t="shared" si="6"/>
        <v>4365713.2499999991</v>
      </c>
      <c r="H85" s="34"/>
    </row>
    <row r="86" spans="1:8" ht="37.5" customHeight="1" x14ac:dyDescent="0.25">
      <c r="A86" s="48">
        <v>44505</v>
      </c>
      <c r="B86" s="54" t="s">
        <v>31</v>
      </c>
      <c r="C86" s="61" t="s">
        <v>128</v>
      </c>
      <c r="D86" s="60" t="s">
        <v>132</v>
      </c>
      <c r="E86" s="61">
        <v>57200</v>
      </c>
      <c r="F86" s="62"/>
      <c r="G86" s="57">
        <f t="shared" si="6"/>
        <v>4422913.2499999991</v>
      </c>
      <c r="H86" s="34"/>
    </row>
    <row r="87" spans="1:8" ht="27.75" customHeight="1" x14ac:dyDescent="0.25">
      <c r="A87" s="48">
        <v>44505</v>
      </c>
      <c r="B87" s="54" t="s">
        <v>31</v>
      </c>
      <c r="C87" s="61" t="s">
        <v>128</v>
      </c>
      <c r="D87" s="60" t="s">
        <v>133</v>
      </c>
      <c r="E87" s="61">
        <v>116800</v>
      </c>
      <c r="F87" s="62"/>
      <c r="G87" s="57">
        <f t="shared" si="6"/>
        <v>4539713.2499999991</v>
      </c>
      <c r="H87" s="34"/>
    </row>
    <row r="88" spans="1:8" ht="23.25" customHeight="1" x14ac:dyDescent="0.25">
      <c r="A88" s="48">
        <v>44505</v>
      </c>
      <c r="B88" s="54" t="s">
        <v>31</v>
      </c>
      <c r="C88" s="61" t="s">
        <v>128</v>
      </c>
      <c r="D88" s="60" t="s">
        <v>134</v>
      </c>
      <c r="E88" s="61">
        <v>450400</v>
      </c>
      <c r="F88" s="62"/>
      <c r="G88" s="57">
        <f t="shared" si="6"/>
        <v>4990113.2499999991</v>
      </c>
      <c r="H88" s="34"/>
    </row>
    <row r="89" spans="1:8" ht="20.25" customHeight="1" x14ac:dyDescent="0.25">
      <c r="A89" s="48">
        <v>44505</v>
      </c>
      <c r="B89" s="54" t="s">
        <v>31</v>
      </c>
      <c r="C89" s="61" t="s">
        <v>128</v>
      </c>
      <c r="D89" s="60" t="s">
        <v>135</v>
      </c>
      <c r="E89" s="61">
        <v>213200</v>
      </c>
      <c r="F89" s="62"/>
      <c r="G89" s="57">
        <f t="shared" si="6"/>
        <v>5203313.2499999991</v>
      </c>
      <c r="H89" s="34"/>
    </row>
    <row r="90" spans="1:8" ht="62.25" customHeight="1" x14ac:dyDescent="0.25">
      <c r="A90" s="48">
        <v>44505</v>
      </c>
      <c r="B90" s="59" t="s">
        <v>136</v>
      </c>
      <c r="C90" s="61" t="s">
        <v>137</v>
      </c>
      <c r="D90" s="60"/>
      <c r="E90" s="61"/>
      <c r="F90" s="62">
        <v>6268932.9800000004</v>
      </c>
      <c r="G90" s="57">
        <f>G89-F90</f>
        <v>-1065619.7300000014</v>
      </c>
      <c r="H90" s="34"/>
    </row>
    <row r="91" spans="1:8" ht="21.75" customHeight="1" x14ac:dyDescent="0.25">
      <c r="A91" s="48">
        <v>44505</v>
      </c>
      <c r="B91" s="54" t="s">
        <v>31</v>
      </c>
      <c r="C91" s="61" t="s">
        <v>128</v>
      </c>
      <c r="D91" s="60" t="s">
        <v>138</v>
      </c>
      <c r="E91" s="61">
        <v>300</v>
      </c>
      <c r="F91" s="62"/>
      <c r="G91" s="57">
        <f>G90+E91</f>
        <v>-1065319.7300000014</v>
      </c>
      <c r="H91" s="34"/>
    </row>
    <row r="92" spans="1:8" ht="21.75" customHeight="1" x14ac:dyDescent="0.25">
      <c r="A92" s="48">
        <v>44505</v>
      </c>
      <c r="B92" s="54" t="s">
        <v>31</v>
      </c>
      <c r="C92" s="61" t="s">
        <v>128</v>
      </c>
      <c r="D92" s="60" t="s">
        <v>139</v>
      </c>
      <c r="E92" s="61">
        <v>600</v>
      </c>
      <c r="F92" s="62"/>
      <c r="G92" s="57">
        <f t="shared" ref="G92:G108" si="7">G91+E92</f>
        <v>-1064719.7300000014</v>
      </c>
      <c r="H92" s="34"/>
    </row>
    <row r="93" spans="1:8" ht="21.75" customHeight="1" x14ac:dyDescent="0.25">
      <c r="A93" s="48">
        <v>44505</v>
      </c>
      <c r="B93" s="54" t="s">
        <v>31</v>
      </c>
      <c r="C93" s="61" t="s">
        <v>128</v>
      </c>
      <c r="D93" s="60" t="s">
        <v>140</v>
      </c>
      <c r="E93" s="61">
        <v>5000</v>
      </c>
      <c r="F93" s="62"/>
      <c r="G93" s="57">
        <f t="shared" si="7"/>
        <v>-1059719.7300000014</v>
      </c>
      <c r="H93" s="34"/>
    </row>
    <row r="94" spans="1:8" ht="21.75" customHeight="1" x14ac:dyDescent="0.25">
      <c r="A94" s="48">
        <v>44505</v>
      </c>
      <c r="B94" s="54" t="s">
        <v>31</v>
      </c>
      <c r="C94" s="61" t="s">
        <v>128</v>
      </c>
      <c r="D94" s="60" t="s">
        <v>141</v>
      </c>
      <c r="E94" s="61">
        <v>1600</v>
      </c>
      <c r="F94" s="62"/>
      <c r="G94" s="57">
        <f t="shared" si="7"/>
        <v>-1058119.7300000014</v>
      </c>
      <c r="H94" s="34"/>
    </row>
    <row r="95" spans="1:8" ht="21.75" customHeight="1" x14ac:dyDescent="0.25">
      <c r="A95" s="48">
        <v>44505</v>
      </c>
      <c r="B95" s="54" t="s">
        <v>31</v>
      </c>
      <c r="C95" s="61" t="s">
        <v>128</v>
      </c>
      <c r="D95" s="60" t="s">
        <v>142</v>
      </c>
      <c r="E95" s="61">
        <v>7800</v>
      </c>
      <c r="F95" s="62"/>
      <c r="G95" s="57">
        <f t="shared" si="7"/>
        <v>-1050319.7300000014</v>
      </c>
      <c r="H95" s="34"/>
    </row>
    <row r="96" spans="1:8" ht="19.5" customHeight="1" x14ac:dyDescent="0.25">
      <c r="A96" s="48">
        <v>44508</v>
      </c>
      <c r="B96" s="54" t="s">
        <v>31</v>
      </c>
      <c r="C96" s="61" t="s">
        <v>128</v>
      </c>
      <c r="D96" s="60" t="s">
        <v>134</v>
      </c>
      <c r="E96" s="61">
        <v>7300</v>
      </c>
      <c r="F96" s="62"/>
      <c r="G96" s="57">
        <f t="shared" si="7"/>
        <v>-1043019.7300000014</v>
      </c>
      <c r="H96" s="34"/>
    </row>
    <row r="97" spans="1:12" ht="24" customHeight="1" x14ac:dyDescent="0.25">
      <c r="A97" s="48">
        <v>44508</v>
      </c>
      <c r="B97" s="54" t="s">
        <v>31</v>
      </c>
      <c r="C97" s="61" t="s">
        <v>128</v>
      </c>
      <c r="D97" s="60" t="s">
        <v>143</v>
      </c>
      <c r="E97" s="61">
        <v>16000</v>
      </c>
      <c r="F97" s="62"/>
      <c r="G97" s="57">
        <f t="shared" si="7"/>
        <v>-1027019.7300000014</v>
      </c>
      <c r="H97" s="34"/>
    </row>
    <row r="98" spans="1:12" ht="24.75" customHeight="1" x14ac:dyDescent="0.25">
      <c r="A98" s="48">
        <v>44508</v>
      </c>
      <c r="B98" s="54" t="s">
        <v>31</v>
      </c>
      <c r="C98" s="61" t="s">
        <v>128</v>
      </c>
      <c r="D98" s="60" t="s">
        <v>129</v>
      </c>
      <c r="E98" s="61">
        <v>16800</v>
      </c>
      <c r="F98" s="62"/>
      <c r="G98" s="57">
        <f t="shared" si="7"/>
        <v>-1010219.7300000014</v>
      </c>
      <c r="H98" s="34"/>
    </row>
    <row r="99" spans="1:12" ht="27" customHeight="1" x14ac:dyDescent="0.25">
      <c r="A99" s="48">
        <v>44508</v>
      </c>
      <c r="B99" s="54" t="s">
        <v>31</v>
      </c>
      <c r="C99" s="61" t="s">
        <v>128</v>
      </c>
      <c r="D99" s="60" t="s">
        <v>144</v>
      </c>
      <c r="E99" s="61">
        <v>18400</v>
      </c>
      <c r="F99" s="62"/>
      <c r="G99" s="57">
        <f t="shared" si="7"/>
        <v>-991819.73000000138</v>
      </c>
      <c r="H99" s="34"/>
    </row>
    <row r="100" spans="1:12" ht="23.25" customHeight="1" x14ac:dyDescent="0.25">
      <c r="A100" s="48">
        <v>44508</v>
      </c>
      <c r="B100" s="54" t="s">
        <v>31</v>
      </c>
      <c r="C100" s="61" t="s">
        <v>128</v>
      </c>
      <c r="D100" s="60" t="s">
        <v>145</v>
      </c>
      <c r="E100" s="61">
        <v>21600</v>
      </c>
      <c r="F100" s="62"/>
      <c r="G100" s="57">
        <f t="shared" si="7"/>
        <v>-970219.73000000138</v>
      </c>
      <c r="H100" s="34"/>
    </row>
    <row r="101" spans="1:12" ht="27.75" customHeight="1" x14ac:dyDescent="0.25">
      <c r="A101" s="48">
        <v>44508</v>
      </c>
      <c r="B101" s="54" t="s">
        <v>31</v>
      </c>
      <c r="C101" s="61" t="s">
        <v>128</v>
      </c>
      <c r="D101" s="60" t="s">
        <v>48</v>
      </c>
      <c r="E101" s="61">
        <v>20800</v>
      </c>
      <c r="F101" s="62"/>
      <c r="G101" s="57">
        <f t="shared" si="7"/>
        <v>-949419.73000000138</v>
      </c>
      <c r="H101" s="34"/>
    </row>
    <row r="102" spans="1:12" ht="23.25" customHeight="1" x14ac:dyDescent="0.25">
      <c r="A102" s="48">
        <v>44508</v>
      </c>
      <c r="B102" s="54" t="s">
        <v>31</v>
      </c>
      <c r="C102" s="61" t="s">
        <v>128</v>
      </c>
      <c r="D102" s="60" t="s">
        <v>146</v>
      </c>
      <c r="E102" s="61">
        <v>24562.5</v>
      </c>
      <c r="F102" s="62"/>
      <c r="G102" s="57">
        <f t="shared" si="7"/>
        <v>-924857.23000000138</v>
      </c>
      <c r="H102" s="34"/>
    </row>
    <row r="103" spans="1:12" ht="23.25" customHeight="1" x14ac:dyDescent="0.25">
      <c r="A103" s="48">
        <v>44508</v>
      </c>
      <c r="B103" s="54" t="s">
        <v>31</v>
      </c>
      <c r="C103" s="61" t="s">
        <v>128</v>
      </c>
      <c r="D103" s="60" t="s">
        <v>147</v>
      </c>
      <c r="E103" s="61">
        <v>26400</v>
      </c>
      <c r="F103" s="62"/>
      <c r="G103" s="57">
        <f t="shared" si="7"/>
        <v>-898457.23000000138</v>
      </c>
      <c r="H103" s="34"/>
    </row>
    <row r="104" spans="1:12" ht="24.75" customHeight="1" x14ac:dyDescent="0.25">
      <c r="A104" s="48">
        <v>44508</v>
      </c>
      <c r="B104" s="54" t="s">
        <v>31</v>
      </c>
      <c r="C104" s="61" t="s">
        <v>128</v>
      </c>
      <c r="D104" s="60" t="s">
        <v>148</v>
      </c>
      <c r="E104" s="61">
        <v>33500</v>
      </c>
      <c r="F104" s="62"/>
      <c r="G104" s="57">
        <f t="shared" si="7"/>
        <v>-864957.23000000138</v>
      </c>
      <c r="H104" s="34"/>
    </row>
    <row r="105" spans="1:12" ht="33" customHeight="1" x14ac:dyDescent="0.25">
      <c r="A105" s="72">
        <v>44508</v>
      </c>
      <c r="B105" s="54" t="s">
        <v>31</v>
      </c>
      <c r="C105" s="61" t="s">
        <v>128</v>
      </c>
      <c r="D105" s="60" t="s">
        <v>149</v>
      </c>
      <c r="E105" s="61">
        <v>52400</v>
      </c>
      <c r="F105" s="62"/>
      <c r="G105" s="57">
        <f t="shared" si="7"/>
        <v>-812557.23000000138</v>
      </c>
      <c r="H105" s="34"/>
    </row>
    <row r="106" spans="1:12" ht="23.25" customHeight="1" x14ac:dyDescent="0.25">
      <c r="A106" s="48">
        <v>44508</v>
      </c>
      <c r="B106" s="54" t="s">
        <v>31</v>
      </c>
      <c r="C106" s="54" t="s">
        <v>150</v>
      </c>
      <c r="D106" s="50" t="s">
        <v>151</v>
      </c>
      <c r="E106" s="51">
        <v>55200</v>
      </c>
      <c r="F106" s="55"/>
      <c r="G106" s="57">
        <f t="shared" si="7"/>
        <v>-757357.23000000138</v>
      </c>
      <c r="H106" s="34"/>
      <c r="L106" s="73"/>
    </row>
    <row r="107" spans="1:12" ht="21" customHeight="1" x14ac:dyDescent="0.25">
      <c r="A107" s="48">
        <v>44508</v>
      </c>
      <c r="B107" s="54" t="s">
        <v>31</v>
      </c>
      <c r="C107" s="54" t="s">
        <v>150</v>
      </c>
      <c r="D107" s="50" t="s">
        <v>152</v>
      </c>
      <c r="E107" s="51">
        <v>341700</v>
      </c>
      <c r="F107" s="55"/>
      <c r="G107" s="57">
        <f t="shared" si="7"/>
        <v>-415657.23000000138</v>
      </c>
      <c r="H107" s="34"/>
    </row>
    <row r="108" spans="1:12" ht="21" customHeight="1" x14ac:dyDescent="0.25">
      <c r="A108" s="48">
        <v>44509</v>
      </c>
      <c r="B108" s="54" t="s">
        <v>31</v>
      </c>
      <c r="C108" s="54" t="s">
        <v>150</v>
      </c>
      <c r="D108" s="50" t="s">
        <v>133</v>
      </c>
      <c r="E108" s="51">
        <v>121200</v>
      </c>
      <c r="F108" s="55"/>
      <c r="G108" s="57">
        <f t="shared" si="7"/>
        <v>-294457.23000000138</v>
      </c>
      <c r="H108" s="34"/>
    </row>
    <row r="109" spans="1:12" ht="47.25" customHeight="1" x14ac:dyDescent="0.25">
      <c r="A109" s="48">
        <v>44509</v>
      </c>
      <c r="B109" s="59" t="s">
        <v>153</v>
      </c>
      <c r="C109" s="54" t="s">
        <v>154</v>
      </c>
      <c r="D109" s="50"/>
      <c r="E109" s="51"/>
      <c r="F109" s="57">
        <v>188554.9</v>
      </c>
      <c r="G109" s="57">
        <f>G108-F109</f>
        <v>-483012.1300000014</v>
      </c>
      <c r="H109" s="34"/>
    </row>
    <row r="110" spans="1:12" ht="48.75" customHeight="1" x14ac:dyDescent="0.25">
      <c r="A110" s="48">
        <v>44509</v>
      </c>
      <c r="B110" s="59" t="s">
        <v>155</v>
      </c>
      <c r="C110" s="54" t="s">
        <v>156</v>
      </c>
      <c r="D110" s="50"/>
      <c r="E110" s="51"/>
      <c r="F110" s="57">
        <v>1384067.02</v>
      </c>
      <c r="G110" s="57">
        <f>G109-F110</f>
        <v>-1867079.1500000013</v>
      </c>
      <c r="H110" s="34"/>
    </row>
    <row r="111" spans="1:12" ht="57.75" customHeight="1" x14ac:dyDescent="0.25">
      <c r="A111" s="48">
        <v>44509</v>
      </c>
      <c r="B111" s="59" t="s">
        <v>157</v>
      </c>
      <c r="C111" s="54" t="s">
        <v>158</v>
      </c>
      <c r="D111" s="50"/>
      <c r="E111" s="51"/>
      <c r="F111" s="57">
        <v>96800</v>
      </c>
      <c r="G111" s="57">
        <f>G110-F111</f>
        <v>-1963879.1500000013</v>
      </c>
      <c r="H111" s="34"/>
    </row>
    <row r="112" spans="1:12" ht="21" customHeight="1" x14ac:dyDescent="0.25">
      <c r="A112" s="48">
        <v>44509</v>
      </c>
      <c r="B112" s="54" t="s">
        <v>159</v>
      </c>
      <c r="C112" s="54" t="s">
        <v>160</v>
      </c>
      <c r="D112" s="50"/>
      <c r="E112" s="51">
        <v>200</v>
      </c>
      <c r="F112" s="57"/>
      <c r="G112" s="57">
        <f>G111+E112</f>
        <v>-1963679.1500000013</v>
      </c>
      <c r="H112" s="34"/>
    </row>
    <row r="113" spans="1:8" ht="21" customHeight="1" x14ac:dyDescent="0.25">
      <c r="A113" s="48">
        <v>44509</v>
      </c>
      <c r="B113" s="54" t="s">
        <v>31</v>
      </c>
      <c r="C113" s="54" t="s">
        <v>150</v>
      </c>
      <c r="D113" s="50" t="s">
        <v>161</v>
      </c>
      <c r="E113" s="51">
        <v>400</v>
      </c>
      <c r="F113" s="57"/>
      <c r="G113" s="57">
        <f>G112+E113</f>
        <v>-1963279.1500000013</v>
      </c>
      <c r="H113" s="34"/>
    </row>
    <row r="114" spans="1:8" ht="21" customHeight="1" x14ac:dyDescent="0.25">
      <c r="A114" s="48">
        <v>44509</v>
      </c>
      <c r="B114" s="54" t="s">
        <v>31</v>
      </c>
      <c r="C114" s="54" t="s">
        <v>150</v>
      </c>
      <c r="D114" s="50" t="s">
        <v>162</v>
      </c>
      <c r="E114" s="51">
        <v>900</v>
      </c>
      <c r="F114" s="57"/>
      <c r="G114" s="57">
        <f t="shared" ref="G114:G177" si="8">G113+E114</f>
        <v>-1962379.1500000013</v>
      </c>
      <c r="H114" s="34"/>
    </row>
    <row r="115" spans="1:8" ht="21" customHeight="1" x14ac:dyDescent="0.25">
      <c r="A115" s="48">
        <v>44509</v>
      </c>
      <c r="B115" s="54" t="s">
        <v>31</v>
      </c>
      <c r="C115" s="54" t="s">
        <v>150</v>
      </c>
      <c r="D115" s="50" t="s">
        <v>109</v>
      </c>
      <c r="E115" s="51">
        <v>450</v>
      </c>
      <c r="F115" s="57"/>
      <c r="G115" s="57">
        <f t="shared" si="8"/>
        <v>-1961929.1500000013</v>
      </c>
      <c r="H115" s="34"/>
    </row>
    <row r="116" spans="1:8" ht="21" customHeight="1" x14ac:dyDescent="0.25">
      <c r="A116" s="48">
        <v>44509</v>
      </c>
      <c r="B116" s="54" t="s">
        <v>31</v>
      </c>
      <c r="C116" s="54" t="s">
        <v>150</v>
      </c>
      <c r="D116" s="50" t="s">
        <v>163</v>
      </c>
      <c r="E116" s="51">
        <v>3000</v>
      </c>
      <c r="F116" s="57"/>
      <c r="G116" s="57">
        <f t="shared" si="8"/>
        <v>-1958929.1500000013</v>
      </c>
      <c r="H116" s="34"/>
    </row>
    <row r="117" spans="1:8" ht="21" customHeight="1" x14ac:dyDescent="0.25">
      <c r="A117" s="48">
        <v>44509</v>
      </c>
      <c r="B117" s="54" t="s">
        <v>31</v>
      </c>
      <c r="C117" s="54" t="s">
        <v>150</v>
      </c>
      <c r="D117" s="50" t="s">
        <v>164</v>
      </c>
      <c r="E117" s="51">
        <v>500</v>
      </c>
      <c r="F117" s="57"/>
      <c r="G117" s="57">
        <f t="shared" si="8"/>
        <v>-1958429.1500000013</v>
      </c>
      <c r="H117" s="34"/>
    </row>
    <row r="118" spans="1:8" ht="21" customHeight="1" x14ac:dyDescent="0.25">
      <c r="A118" s="48">
        <v>44509</v>
      </c>
      <c r="B118" s="54" t="s">
        <v>31</v>
      </c>
      <c r="C118" s="54" t="s">
        <v>150</v>
      </c>
      <c r="D118" s="50" t="s">
        <v>165</v>
      </c>
      <c r="E118" s="51">
        <v>4650</v>
      </c>
      <c r="F118" s="57"/>
      <c r="G118" s="57">
        <f t="shared" si="8"/>
        <v>-1953779.1500000013</v>
      </c>
      <c r="H118" s="34"/>
    </row>
    <row r="119" spans="1:8" ht="21" customHeight="1" x14ac:dyDescent="0.25">
      <c r="A119" s="48">
        <v>44509</v>
      </c>
      <c r="B119" s="54" t="s">
        <v>31</v>
      </c>
      <c r="C119" s="54" t="s">
        <v>150</v>
      </c>
      <c r="D119" s="50" t="s">
        <v>166</v>
      </c>
      <c r="E119" s="51">
        <v>500</v>
      </c>
      <c r="F119" s="57"/>
      <c r="G119" s="57">
        <f t="shared" si="8"/>
        <v>-1953279.1500000013</v>
      </c>
      <c r="H119" s="34"/>
    </row>
    <row r="120" spans="1:8" ht="21" customHeight="1" x14ac:dyDescent="0.25">
      <c r="A120" s="48">
        <v>44509</v>
      </c>
      <c r="B120" s="54" t="s">
        <v>31</v>
      </c>
      <c r="C120" s="54" t="s">
        <v>150</v>
      </c>
      <c r="D120" s="50" t="s">
        <v>167</v>
      </c>
      <c r="E120" s="51">
        <v>19900</v>
      </c>
      <c r="F120" s="55"/>
      <c r="G120" s="57">
        <f t="shared" si="8"/>
        <v>-1933379.1500000013</v>
      </c>
      <c r="H120" s="34"/>
    </row>
    <row r="121" spans="1:8" ht="21" customHeight="1" x14ac:dyDescent="0.25">
      <c r="A121" s="48">
        <v>44509</v>
      </c>
      <c r="B121" s="54" t="s">
        <v>31</v>
      </c>
      <c r="C121" s="54" t="s">
        <v>150</v>
      </c>
      <c r="D121" s="50" t="s">
        <v>168</v>
      </c>
      <c r="E121" s="51">
        <v>1100</v>
      </c>
      <c r="F121" s="55"/>
      <c r="G121" s="57">
        <f t="shared" si="8"/>
        <v>-1932279.1500000013</v>
      </c>
      <c r="H121" s="34"/>
    </row>
    <row r="122" spans="1:8" ht="21" customHeight="1" x14ac:dyDescent="0.25">
      <c r="A122" s="48">
        <v>44509</v>
      </c>
      <c r="B122" s="54" t="s">
        <v>31</v>
      </c>
      <c r="C122" s="54" t="s">
        <v>150</v>
      </c>
      <c r="D122" s="50" t="s">
        <v>41</v>
      </c>
      <c r="E122" s="51">
        <v>1500</v>
      </c>
      <c r="F122" s="55"/>
      <c r="G122" s="57">
        <f t="shared" si="8"/>
        <v>-1930779.1500000013</v>
      </c>
      <c r="H122" s="34"/>
    </row>
    <row r="123" spans="1:8" ht="21" customHeight="1" x14ac:dyDescent="0.25">
      <c r="A123" s="48">
        <v>44509</v>
      </c>
      <c r="B123" s="54" t="s">
        <v>31</v>
      </c>
      <c r="C123" s="54" t="s">
        <v>150</v>
      </c>
      <c r="D123" s="50" t="s">
        <v>169</v>
      </c>
      <c r="E123" s="51">
        <v>5200</v>
      </c>
      <c r="F123" s="55"/>
      <c r="G123" s="57">
        <f t="shared" si="8"/>
        <v>-1925579.1500000013</v>
      </c>
      <c r="H123" s="34"/>
    </row>
    <row r="124" spans="1:8" ht="21" customHeight="1" x14ac:dyDescent="0.25">
      <c r="A124" s="48">
        <v>44509</v>
      </c>
      <c r="B124" s="54" t="s">
        <v>31</v>
      </c>
      <c r="C124" s="54" t="s">
        <v>150</v>
      </c>
      <c r="D124" s="50" t="s">
        <v>170</v>
      </c>
      <c r="E124" s="51">
        <v>31100</v>
      </c>
      <c r="F124" s="55"/>
      <c r="G124" s="57">
        <f t="shared" si="8"/>
        <v>-1894479.1500000013</v>
      </c>
      <c r="H124" s="34"/>
    </row>
    <row r="125" spans="1:8" ht="21" customHeight="1" x14ac:dyDescent="0.25">
      <c r="A125" s="48">
        <v>44509</v>
      </c>
      <c r="B125" s="54" t="s">
        <v>31</v>
      </c>
      <c r="C125" s="54" t="s">
        <v>150</v>
      </c>
      <c r="D125" s="50" t="s">
        <v>171</v>
      </c>
      <c r="E125" s="51">
        <v>84400</v>
      </c>
      <c r="F125" s="55"/>
      <c r="G125" s="57">
        <f t="shared" si="8"/>
        <v>-1810079.1500000013</v>
      </c>
      <c r="H125" s="34"/>
    </row>
    <row r="126" spans="1:8" ht="21" customHeight="1" x14ac:dyDescent="0.25">
      <c r="A126" s="48">
        <v>44509</v>
      </c>
      <c r="B126" s="54" t="s">
        <v>31</v>
      </c>
      <c r="C126" s="54" t="s">
        <v>150</v>
      </c>
      <c r="D126" s="50" t="s">
        <v>172</v>
      </c>
      <c r="E126" s="51">
        <v>287300</v>
      </c>
      <c r="F126" s="55"/>
      <c r="G126" s="57">
        <f t="shared" si="8"/>
        <v>-1522779.1500000013</v>
      </c>
      <c r="H126" s="34"/>
    </row>
    <row r="127" spans="1:8" ht="27" customHeight="1" x14ac:dyDescent="0.25">
      <c r="A127" s="48">
        <v>44510</v>
      </c>
      <c r="B127" s="54" t="s">
        <v>31</v>
      </c>
      <c r="C127" s="54" t="s">
        <v>150</v>
      </c>
      <c r="D127" s="50" t="s">
        <v>173</v>
      </c>
      <c r="E127" s="61">
        <v>900</v>
      </c>
      <c r="F127" s="71"/>
      <c r="G127" s="57">
        <f t="shared" si="8"/>
        <v>-1521879.1500000013</v>
      </c>
      <c r="H127" s="34"/>
    </row>
    <row r="128" spans="1:8" ht="25.5" customHeight="1" x14ac:dyDescent="0.25">
      <c r="A128" s="48">
        <v>44510</v>
      </c>
      <c r="B128" s="54" t="s">
        <v>31</v>
      </c>
      <c r="C128" s="54" t="s">
        <v>150</v>
      </c>
      <c r="D128" s="60" t="s">
        <v>174</v>
      </c>
      <c r="E128" s="51">
        <v>3000</v>
      </c>
      <c r="F128" s="62"/>
      <c r="G128" s="57">
        <f t="shared" si="8"/>
        <v>-1518879.1500000013</v>
      </c>
      <c r="H128" s="34"/>
    </row>
    <row r="129" spans="1:8" ht="21" customHeight="1" x14ac:dyDescent="0.25">
      <c r="A129" s="48">
        <v>44510</v>
      </c>
      <c r="B129" s="54" t="s">
        <v>31</v>
      </c>
      <c r="C129" s="54" t="s">
        <v>175</v>
      </c>
      <c r="D129" s="50" t="s">
        <v>176</v>
      </c>
      <c r="E129" s="51">
        <v>11800</v>
      </c>
      <c r="F129" s="55"/>
      <c r="G129" s="57">
        <f t="shared" si="8"/>
        <v>-1507079.1500000013</v>
      </c>
      <c r="H129" s="34"/>
    </row>
    <row r="130" spans="1:8" ht="25.5" customHeight="1" x14ac:dyDescent="0.25">
      <c r="A130" s="48">
        <v>44510</v>
      </c>
      <c r="B130" s="54" t="s">
        <v>31</v>
      </c>
      <c r="C130" s="54" t="s">
        <v>175</v>
      </c>
      <c r="D130" s="50" t="s">
        <v>177</v>
      </c>
      <c r="E130" s="51">
        <v>3700</v>
      </c>
      <c r="F130" s="55"/>
      <c r="G130" s="57">
        <f t="shared" si="8"/>
        <v>-1503379.1500000013</v>
      </c>
      <c r="H130" s="34"/>
    </row>
    <row r="131" spans="1:8" ht="23.25" customHeight="1" x14ac:dyDescent="0.25">
      <c r="A131" s="48">
        <v>44510</v>
      </c>
      <c r="B131" s="54" t="s">
        <v>31</v>
      </c>
      <c r="C131" s="54" t="s">
        <v>175</v>
      </c>
      <c r="D131" s="50" t="s">
        <v>178</v>
      </c>
      <c r="E131" s="51">
        <v>5700</v>
      </c>
      <c r="F131" s="55"/>
      <c r="G131" s="57">
        <f t="shared" si="8"/>
        <v>-1497679.1500000013</v>
      </c>
      <c r="H131" s="34"/>
    </row>
    <row r="132" spans="1:8" ht="26.25" customHeight="1" x14ac:dyDescent="0.25">
      <c r="A132" s="48">
        <v>44510</v>
      </c>
      <c r="B132" s="54" t="s">
        <v>31</v>
      </c>
      <c r="C132" s="54" t="s">
        <v>175</v>
      </c>
      <c r="D132" s="50" t="s">
        <v>179</v>
      </c>
      <c r="E132" s="51">
        <v>6700</v>
      </c>
      <c r="F132" s="55"/>
      <c r="G132" s="57">
        <f t="shared" si="8"/>
        <v>-1490979.1500000013</v>
      </c>
      <c r="H132" s="34"/>
    </row>
    <row r="133" spans="1:8" ht="27.75" customHeight="1" x14ac:dyDescent="0.25">
      <c r="A133" s="48">
        <v>44510</v>
      </c>
      <c r="B133" s="54" t="s">
        <v>31</v>
      </c>
      <c r="C133" s="54" t="s">
        <v>175</v>
      </c>
      <c r="D133" s="50" t="s">
        <v>180</v>
      </c>
      <c r="E133" s="51">
        <v>29800</v>
      </c>
      <c r="F133" s="55"/>
      <c r="G133" s="57">
        <f t="shared" si="8"/>
        <v>-1461179.1500000013</v>
      </c>
      <c r="H133" s="34"/>
    </row>
    <row r="134" spans="1:8" ht="21" customHeight="1" x14ac:dyDescent="0.25">
      <c r="A134" s="48">
        <v>44510</v>
      </c>
      <c r="B134" s="54" t="s">
        <v>31</v>
      </c>
      <c r="C134" s="54" t="s">
        <v>175</v>
      </c>
      <c r="D134" s="50" t="s">
        <v>72</v>
      </c>
      <c r="E134" s="51">
        <v>55800</v>
      </c>
      <c r="F134" s="55"/>
      <c r="G134" s="57">
        <f t="shared" si="8"/>
        <v>-1405379.1500000013</v>
      </c>
      <c r="H134" s="34"/>
    </row>
    <row r="135" spans="1:8" ht="21" customHeight="1" x14ac:dyDescent="0.25">
      <c r="A135" s="48">
        <v>44510</v>
      </c>
      <c r="B135" s="54" t="s">
        <v>31</v>
      </c>
      <c r="C135" s="54" t="s">
        <v>175</v>
      </c>
      <c r="D135" s="50" t="s">
        <v>181</v>
      </c>
      <c r="E135" s="51">
        <v>104400</v>
      </c>
      <c r="F135" s="55"/>
      <c r="G135" s="57">
        <f t="shared" si="8"/>
        <v>-1300979.1500000013</v>
      </c>
      <c r="H135" s="34"/>
    </row>
    <row r="136" spans="1:8" ht="21" customHeight="1" x14ac:dyDescent="0.25">
      <c r="A136" s="48">
        <v>44510</v>
      </c>
      <c r="B136" s="54" t="s">
        <v>31</v>
      </c>
      <c r="C136" s="54" t="s">
        <v>175</v>
      </c>
      <c r="D136" s="50" t="s">
        <v>182</v>
      </c>
      <c r="E136" s="51">
        <v>131300</v>
      </c>
      <c r="F136" s="55"/>
      <c r="G136" s="57">
        <f t="shared" si="8"/>
        <v>-1169679.1500000013</v>
      </c>
      <c r="H136" s="34"/>
    </row>
    <row r="137" spans="1:8" ht="21" customHeight="1" x14ac:dyDescent="0.25">
      <c r="A137" s="48">
        <v>44510</v>
      </c>
      <c r="B137" s="54" t="s">
        <v>31</v>
      </c>
      <c r="C137" s="54" t="s">
        <v>175</v>
      </c>
      <c r="D137" s="50" t="s">
        <v>183</v>
      </c>
      <c r="E137" s="51">
        <v>468100</v>
      </c>
      <c r="F137" s="57"/>
      <c r="G137" s="57">
        <f t="shared" si="8"/>
        <v>-701579.1500000013</v>
      </c>
      <c r="H137" s="34"/>
    </row>
    <row r="138" spans="1:8" ht="27.75" customHeight="1" x14ac:dyDescent="0.25">
      <c r="A138" s="48">
        <v>44510</v>
      </c>
      <c r="B138" s="54" t="s">
        <v>184</v>
      </c>
      <c r="C138" s="54" t="s">
        <v>185</v>
      </c>
      <c r="D138" s="50" t="s">
        <v>186</v>
      </c>
      <c r="E138" s="51">
        <v>700</v>
      </c>
      <c r="F138" s="57"/>
      <c r="G138" s="57">
        <f t="shared" si="8"/>
        <v>-700879.1500000013</v>
      </c>
      <c r="H138" s="34"/>
    </row>
    <row r="139" spans="1:8" ht="40.5" customHeight="1" x14ac:dyDescent="0.25">
      <c r="A139" s="48">
        <v>44510</v>
      </c>
      <c r="B139" s="54" t="s">
        <v>184</v>
      </c>
      <c r="C139" s="54" t="s">
        <v>187</v>
      </c>
      <c r="D139" s="50" t="s">
        <v>109</v>
      </c>
      <c r="E139" s="51">
        <v>1200</v>
      </c>
      <c r="F139" s="57"/>
      <c r="G139" s="57">
        <f t="shared" si="8"/>
        <v>-699679.1500000013</v>
      </c>
      <c r="H139" s="34"/>
    </row>
    <row r="140" spans="1:8" ht="25.5" customHeight="1" x14ac:dyDescent="0.25">
      <c r="A140" s="48">
        <v>44510</v>
      </c>
      <c r="B140" s="54" t="s">
        <v>31</v>
      </c>
      <c r="C140" s="54" t="s">
        <v>175</v>
      </c>
      <c r="D140" s="50" t="s">
        <v>70</v>
      </c>
      <c r="E140" s="51">
        <v>1600</v>
      </c>
      <c r="F140" s="74"/>
      <c r="G140" s="57">
        <f t="shared" si="8"/>
        <v>-698079.1500000013</v>
      </c>
      <c r="H140" s="34"/>
    </row>
    <row r="141" spans="1:8" ht="23.25" customHeight="1" x14ac:dyDescent="0.25">
      <c r="A141" s="48">
        <v>44510</v>
      </c>
      <c r="B141" s="54" t="s">
        <v>31</v>
      </c>
      <c r="C141" s="54" t="s">
        <v>175</v>
      </c>
      <c r="D141" s="50" t="s">
        <v>188</v>
      </c>
      <c r="E141" s="51">
        <v>1800</v>
      </c>
      <c r="F141" s="57"/>
      <c r="G141" s="57">
        <f t="shared" si="8"/>
        <v>-696279.1500000013</v>
      </c>
      <c r="H141" s="34"/>
    </row>
    <row r="142" spans="1:8" ht="26.25" customHeight="1" x14ac:dyDescent="0.25">
      <c r="A142" s="48">
        <v>44511</v>
      </c>
      <c r="B142" s="54" t="s">
        <v>31</v>
      </c>
      <c r="C142" s="54" t="s">
        <v>175</v>
      </c>
      <c r="D142" s="50" t="s">
        <v>189</v>
      </c>
      <c r="E142" s="51">
        <v>2200</v>
      </c>
      <c r="F142" s="55"/>
      <c r="G142" s="57">
        <f t="shared" si="8"/>
        <v>-694079.1500000013</v>
      </c>
      <c r="H142" s="34"/>
    </row>
    <row r="143" spans="1:8" ht="21" customHeight="1" x14ac:dyDescent="0.25">
      <c r="A143" s="48">
        <v>44511</v>
      </c>
      <c r="B143" s="54" t="s">
        <v>31</v>
      </c>
      <c r="C143" s="54" t="s">
        <v>175</v>
      </c>
      <c r="D143" s="50" t="s">
        <v>190</v>
      </c>
      <c r="E143" s="51">
        <v>1800</v>
      </c>
      <c r="F143" s="57"/>
      <c r="G143" s="57">
        <f t="shared" si="8"/>
        <v>-692279.1500000013</v>
      </c>
      <c r="H143" s="34"/>
    </row>
    <row r="144" spans="1:8" ht="21" customHeight="1" x14ac:dyDescent="0.25">
      <c r="A144" s="48">
        <v>44511</v>
      </c>
      <c r="B144" s="54" t="s">
        <v>31</v>
      </c>
      <c r="C144" s="54" t="s">
        <v>175</v>
      </c>
      <c r="D144" s="50" t="s">
        <v>191</v>
      </c>
      <c r="E144" s="51">
        <v>3300</v>
      </c>
      <c r="F144" s="57"/>
      <c r="G144" s="57">
        <f t="shared" si="8"/>
        <v>-688979.1500000013</v>
      </c>
      <c r="H144" s="34"/>
    </row>
    <row r="145" spans="1:8" ht="21" customHeight="1" x14ac:dyDescent="0.25">
      <c r="A145" s="48">
        <v>44511</v>
      </c>
      <c r="B145" s="54" t="s">
        <v>31</v>
      </c>
      <c r="C145" s="54" t="s">
        <v>175</v>
      </c>
      <c r="D145" s="50" t="s">
        <v>192</v>
      </c>
      <c r="E145" s="51">
        <v>37600</v>
      </c>
      <c r="F145" s="57"/>
      <c r="G145" s="57">
        <f t="shared" si="8"/>
        <v>-651379.1500000013</v>
      </c>
      <c r="H145" s="34"/>
    </row>
    <row r="146" spans="1:8" ht="21" customHeight="1" x14ac:dyDescent="0.25">
      <c r="A146" s="48">
        <v>44511</v>
      </c>
      <c r="B146" s="54" t="s">
        <v>31</v>
      </c>
      <c r="C146" s="54" t="s">
        <v>175</v>
      </c>
      <c r="D146" s="50" t="s">
        <v>193</v>
      </c>
      <c r="E146" s="51">
        <v>155600</v>
      </c>
      <c r="F146" s="57"/>
      <c r="G146" s="57">
        <f t="shared" si="8"/>
        <v>-495779.1500000013</v>
      </c>
      <c r="H146" s="34"/>
    </row>
    <row r="147" spans="1:8" ht="21" customHeight="1" x14ac:dyDescent="0.25">
      <c r="A147" s="48">
        <v>44511</v>
      </c>
      <c r="B147" s="54" t="s">
        <v>31</v>
      </c>
      <c r="C147" s="54" t="s">
        <v>175</v>
      </c>
      <c r="D147" s="50">
        <v>452400109</v>
      </c>
      <c r="E147" s="51">
        <v>49300</v>
      </c>
      <c r="F147" s="57"/>
      <c r="G147" s="57">
        <f t="shared" si="8"/>
        <v>-446479.1500000013</v>
      </c>
      <c r="H147" s="34"/>
    </row>
    <row r="148" spans="1:8" ht="21" customHeight="1" x14ac:dyDescent="0.25">
      <c r="A148" s="48">
        <v>44511</v>
      </c>
      <c r="B148" s="54" t="s">
        <v>31</v>
      </c>
      <c r="C148" s="54" t="s">
        <v>175</v>
      </c>
      <c r="D148" s="50" t="s">
        <v>84</v>
      </c>
      <c r="E148" s="51">
        <v>443700</v>
      </c>
      <c r="F148" s="57"/>
      <c r="G148" s="57">
        <f t="shared" si="8"/>
        <v>-2779.1500000013039</v>
      </c>
      <c r="H148" s="34"/>
    </row>
    <row r="149" spans="1:8" ht="21" customHeight="1" x14ac:dyDescent="0.25">
      <c r="A149" s="48">
        <v>44511</v>
      </c>
      <c r="B149" s="54" t="s">
        <v>31</v>
      </c>
      <c r="C149" s="54" t="s">
        <v>175</v>
      </c>
      <c r="D149" s="50" t="s">
        <v>161</v>
      </c>
      <c r="E149" s="51">
        <v>300</v>
      </c>
      <c r="F149" s="57"/>
      <c r="G149" s="57">
        <f t="shared" si="8"/>
        <v>-2479.1500000013039</v>
      </c>
      <c r="H149" s="34"/>
    </row>
    <row r="150" spans="1:8" ht="21" customHeight="1" x14ac:dyDescent="0.25">
      <c r="A150" s="48">
        <v>44511</v>
      </c>
      <c r="B150" s="54" t="s">
        <v>31</v>
      </c>
      <c r="C150" s="54" t="s">
        <v>175</v>
      </c>
      <c r="D150" s="50" t="s">
        <v>194</v>
      </c>
      <c r="E150" s="51">
        <v>500</v>
      </c>
      <c r="F150" s="57"/>
      <c r="G150" s="57">
        <f t="shared" si="8"/>
        <v>-1979.1500000013039</v>
      </c>
      <c r="H150" s="34"/>
    </row>
    <row r="151" spans="1:8" ht="21" customHeight="1" x14ac:dyDescent="0.25">
      <c r="A151" s="48">
        <v>44512</v>
      </c>
      <c r="B151" s="54" t="s">
        <v>31</v>
      </c>
      <c r="C151" s="54" t="s">
        <v>175</v>
      </c>
      <c r="D151" s="50" t="s">
        <v>195</v>
      </c>
      <c r="E151" s="51">
        <v>5500</v>
      </c>
      <c r="F151" s="57"/>
      <c r="G151" s="57">
        <f t="shared" si="8"/>
        <v>3520.8499999986961</v>
      </c>
      <c r="H151" s="34"/>
    </row>
    <row r="152" spans="1:8" ht="21" customHeight="1" x14ac:dyDescent="0.25">
      <c r="A152" s="48">
        <v>44512</v>
      </c>
      <c r="B152" s="54" t="s">
        <v>31</v>
      </c>
      <c r="C152" s="54" t="s">
        <v>175</v>
      </c>
      <c r="D152" s="50" t="s">
        <v>196</v>
      </c>
      <c r="E152" s="51">
        <v>33300</v>
      </c>
      <c r="F152" s="57"/>
      <c r="G152" s="57">
        <f t="shared" si="8"/>
        <v>36820.849999998696</v>
      </c>
      <c r="H152" s="34"/>
    </row>
    <row r="153" spans="1:8" ht="21" customHeight="1" x14ac:dyDescent="0.25">
      <c r="A153" s="48">
        <v>44512</v>
      </c>
      <c r="B153" s="54" t="s">
        <v>31</v>
      </c>
      <c r="C153" s="54" t="s">
        <v>175</v>
      </c>
      <c r="D153" s="50" t="s">
        <v>197</v>
      </c>
      <c r="E153" s="51">
        <v>59000</v>
      </c>
      <c r="F153" s="57"/>
      <c r="G153" s="57">
        <f t="shared" si="8"/>
        <v>95820.849999998696</v>
      </c>
      <c r="H153" s="34"/>
    </row>
    <row r="154" spans="1:8" ht="21" customHeight="1" x14ac:dyDescent="0.25">
      <c r="A154" s="48">
        <v>44512</v>
      </c>
      <c r="B154" s="54" t="s">
        <v>31</v>
      </c>
      <c r="C154" s="54" t="s">
        <v>175</v>
      </c>
      <c r="D154" s="50" t="s">
        <v>132</v>
      </c>
      <c r="E154" s="51">
        <v>115000</v>
      </c>
      <c r="F154" s="57"/>
      <c r="G154" s="57">
        <f t="shared" si="8"/>
        <v>210820.8499999987</v>
      </c>
      <c r="H154" s="34"/>
    </row>
    <row r="155" spans="1:8" ht="21" customHeight="1" x14ac:dyDescent="0.25">
      <c r="A155" s="48">
        <v>44512</v>
      </c>
      <c r="B155" s="54" t="s">
        <v>31</v>
      </c>
      <c r="C155" s="54" t="s">
        <v>175</v>
      </c>
      <c r="D155" s="50" t="s">
        <v>198</v>
      </c>
      <c r="E155" s="51">
        <v>490500</v>
      </c>
      <c r="F155" s="57"/>
      <c r="G155" s="57">
        <f t="shared" si="8"/>
        <v>701320.8499999987</v>
      </c>
      <c r="H155" s="34"/>
    </row>
    <row r="156" spans="1:8" ht="21" customHeight="1" x14ac:dyDescent="0.25">
      <c r="A156" s="48">
        <v>44512</v>
      </c>
      <c r="B156" s="54" t="s">
        <v>31</v>
      </c>
      <c r="C156" s="54" t="s">
        <v>175</v>
      </c>
      <c r="D156" s="50" t="s">
        <v>126</v>
      </c>
      <c r="E156" s="51">
        <v>900</v>
      </c>
      <c r="F156" s="57"/>
      <c r="G156" s="57">
        <f t="shared" si="8"/>
        <v>702220.8499999987</v>
      </c>
      <c r="H156" s="34"/>
    </row>
    <row r="157" spans="1:8" ht="21" customHeight="1" x14ac:dyDescent="0.25">
      <c r="A157" s="48">
        <v>44512</v>
      </c>
      <c r="B157" s="54" t="s">
        <v>31</v>
      </c>
      <c r="C157" s="54" t="s">
        <v>175</v>
      </c>
      <c r="D157" s="50" t="s">
        <v>199</v>
      </c>
      <c r="E157" s="51">
        <v>1400</v>
      </c>
      <c r="F157" s="57"/>
      <c r="G157" s="57">
        <f t="shared" si="8"/>
        <v>703620.8499999987</v>
      </c>
      <c r="H157" s="34"/>
    </row>
    <row r="158" spans="1:8" ht="26.25" customHeight="1" x14ac:dyDescent="0.25">
      <c r="A158" s="48">
        <v>44512</v>
      </c>
      <c r="B158" s="54" t="s">
        <v>31</v>
      </c>
      <c r="C158" s="54" t="s">
        <v>175</v>
      </c>
      <c r="D158" s="75" t="s">
        <v>109</v>
      </c>
      <c r="E158" s="51">
        <v>4100</v>
      </c>
      <c r="F158" s="62"/>
      <c r="G158" s="57">
        <f t="shared" si="8"/>
        <v>707720.8499999987</v>
      </c>
      <c r="H158" s="34"/>
    </row>
    <row r="159" spans="1:8" ht="21" customHeight="1" x14ac:dyDescent="0.25">
      <c r="A159" s="48">
        <v>44515</v>
      </c>
      <c r="B159" s="54" t="s">
        <v>31</v>
      </c>
      <c r="C159" s="54" t="s">
        <v>200</v>
      </c>
      <c r="D159" s="50" t="s">
        <v>201</v>
      </c>
      <c r="E159" s="51">
        <v>1400</v>
      </c>
      <c r="F159" s="57"/>
      <c r="G159" s="57">
        <f t="shared" si="8"/>
        <v>709120.8499999987</v>
      </c>
      <c r="H159" s="34"/>
    </row>
    <row r="160" spans="1:8" ht="21" customHeight="1" x14ac:dyDescent="0.25">
      <c r="A160" s="48">
        <v>44515</v>
      </c>
      <c r="B160" s="54" t="s">
        <v>31</v>
      </c>
      <c r="C160" s="54" t="s">
        <v>200</v>
      </c>
      <c r="D160" s="50" t="s">
        <v>202</v>
      </c>
      <c r="E160" s="51">
        <v>7600</v>
      </c>
      <c r="F160" s="57"/>
      <c r="G160" s="57">
        <f t="shared" si="8"/>
        <v>716720.8499999987</v>
      </c>
      <c r="H160" s="34"/>
    </row>
    <row r="161" spans="1:8" ht="21" customHeight="1" x14ac:dyDescent="0.25">
      <c r="A161" s="48">
        <v>44515</v>
      </c>
      <c r="B161" s="54" t="s">
        <v>31</v>
      </c>
      <c r="C161" s="54" t="s">
        <v>200</v>
      </c>
      <c r="D161" s="50" t="s">
        <v>203</v>
      </c>
      <c r="E161" s="51">
        <v>1500</v>
      </c>
      <c r="F161" s="57"/>
      <c r="G161" s="57">
        <f t="shared" si="8"/>
        <v>718220.8499999987</v>
      </c>
      <c r="H161" s="34"/>
    </row>
    <row r="162" spans="1:8" ht="27.75" customHeight="1" x14ac:dyDescent="0.25">
      <c r="A162" s="48">
        <v>44515</v>
      </c>
      <c r="B162" s="54" t="s">
        <v>31</v>
      </c>
      <c r="C162" s="54" t="s">
        <v>200</v>
      </c>
      <c r="D162" s="50" t="s">
        <v>204</v>
      </c>
      <c r="E162" s="51">
        <v>16900</v>
      </c>
      <c r="F162" s="57"/>
      <c r="G162" s="57">
        <f t="shared" si="8"/>
        <v>735120.8499999987</v>
      </c>
      <c r="H162" s="34"/>
    </row>
    <row r="163" spans="1:8" ht="24" customHeight="1" x14ac:dyDescent="0.25">
      <c r="A163" s="48">
        <v>44515</v>
      </c>
      <c r="B163" s="54" t="s">
        <v>31</v>
      </c>
      <c r="C163" s="54" t="s">
        <v>200</v>
      </c>
      <c r="D163" s="50" t="s">
        <v>205</v>
      </c>
      <c r="E163" s="51">
        <v>2000</v>
      </c>
      <c r="F163" s="57"/>
      <c r="G163" s="57">
        <f t="shared" si="8"/>
        <v>737120.8499999987</v>
      </c>
      <c r="H163" s="34"/>
    </row>
    <row r="164" spans="1:8" ht="27" customHeight="1" x14ac:dyDescent="0.25">
      <c r="A164" s="48">
        <v>44515</v>
      </c>
      <c r="B164" s="54" t="s">
        <v>31</v>
      </c>
      <c r="C164" s="54" t="s">
        <v>200</v>
      </c>
      <c r="D164" s="50" t="s">
        <v>206</v>
      </c>
      <c r="E164" s="51">
        <v>22500</v>
      </c>
      <c r="F164" s="57"/>
      <c r="G164" s="57">
        <f t="shared" si="8"/>
        <v>759620.8499999987</v>
      </c>
      <c r="H164" s="34"/>
    </row>
    <row r="165" spans="1:8" ht="21" customHeight="1" x14ac:dyDescent="0.25">
      <c r="A165" s="48">
        <v>44515</v>
      </c>
      <c r="B165" s="54" t="s">
        <v>31</v>
      </c>
      <c r="C165" s="54" t="s">
        <v>200</v>
      </c>
      <c r="D165" s="50" t="s">
        <v>151</v>
      </c>
      <c r="E165" s="51">
        <v>2100</v>
      </c>
      <c r="F165" s="57"/>
      <c r="G165" s="57">
        <f t="shared" si="8"/>
        <v>761720.8499999987</v>
      </c>
      <c r="H165" s="34"/>
    </row>
    <row r="166" spans="1:8" ht="21" customHeight="1" x14ac:dyDescent="0.25">
      <c r="A166" s="48">
        <v>44515</v>
      </c>
      <c r="B166" s="54" t="s">
        <v>31</v>
      </c>
      <c r="C166" s="54" t="s">
        <v>200</v>
      </c>
      <c r="D166" s="50" t="s">
        <v>207</v>
      </c>
      <c r="E166" s="51">
        <v>46400</v>
      </c>
      <c r="F166" s="57"/>
      <c r="G166" s="57">
        <f t="shared" si="8"/>
        <v>808120.8499999987</v>
      </c>
      <c r="H166" s="34"/>
    </row>
    <row r="167" spans="1:8" ht="20.25" customHeight="1" x14ac:dyDescent="0.25">
      <c r="A167" s="48">
        <v>44515</v>
      </c>
      <c r="B167" s="54" t="s">
        <v>31</v>
      </c>
      <c r="C167" s="54" t="s">
        <v>200</v>
      </c>
      <c r="D167" s="50" t="s">
        <v>208</v>
      </c>
      <c r="E167" s="51">
        <v>2100</v>
      </c>
      <c r="F167" s="57"/>
      <c r="G167" s="57">
        <f t="shared" si="8"/>
        <v>810220.8499999987</v>
      </c>
      <c r="H167" s="34"/>
    </row>
    <row r="168" spans="1:8" ht="20.25" customHeight="1" x14ac:dyDescent="0.25">
      <c r="A168" s="48">
        <v>44515</v>
      </c>
      <c r="B168" s="54" t="s">
        <v>31</v>
      </c>
      <c r="C168" s="54" t="s">
        <v>200</v>
      </c>
      <c r="D168" s="50" t="s">
        <v>189</v>
      </c>
      <c r="E168" s="51">
        <v>69600</v>
      </c>
      <c r="F168" s="57"/>
      <c r="G168" s="57">
        <f t="shared" si="8"/>
        <v>879820.8499999987</v>
      </c>
      <c r="H168" s="34"/>
    </row>
    <row r="169" spans="1:8" ht="20.25" customHeight="1" x14ac:dyDescent="0.25">
      <c r="A169" s="48">
        <v>44515</v>
      </c>
      <c r="B169" s="54" t="s">
        <v>31</v>
      </c>
      <c r="C169" s="54" t="s">
        <v>200</v>
      </c>
      <c r="D169" s="50" t="s">
        <v>209</v>
      </c>
      <c r="E169" s="51">
        <v>2700</v>
      </c>
      <c r="F169" s="57"/>
      <c r="G169" s="57">
        <f t="shared" si="8"/>
        <v>882520.8499999987</v>
      </c>
      <c r="H169" s="34"/>
    </row>
    <row r="170" spans="1:8" ht="20.25" customHeight="1" x14ac:dyDescent="0.25">
      <c r="A170" s="48">
        <v>44515</v>
      </c>
      <c r="B170" s="54" t="s">
        <v>31</v>
      </c>
      <c r="C170" s="54" t="s">
        <v>200</v>
      </c>
      <c r="D170" s="50" t="s">
        <v>210</v>
      </c>
      <c r="E170" s="51">
        <v>393400</v>
      </c>
      <c r="F170" s="57"/>
      <c r="G170" s="57">
        <f t="shared" si="8"/>
        <v>1275920.8499999987</v>
      </c>
      <c r="H170" s="34"/>
    </row>
    <row r="171" spans="1:8" ht="21" customHeight="1" x14ac:dyDescent="0.25">
      <c r="A171" s="48">
        <v>44516</v>
      </c>
      <c r="B171" s="54" t="s">
        <v>31</v>
      </c>
      <c r="C171" s="54" t="s">
        <v>200</v>
      </c>
      <c r="D171" s="50" t="s">
        <v>48</v>
      </c>
      <c r="E171" s="51">
        <v>2800</v>
      </c>
      <c r="F171" s="57"/>
      <c r="G171" s="57">
        <f t="shared" si="8"/>
        <v>1278720.8499999987</v>
      </c>
      <c r="H171" s="34"/>
    </row>
    <row r="172" spans="1:8" ht="23.25" customHeight="1" x14ac:dyDescent="0.25">
      <c r="A172" s="48">
        <v>44516</v>
      </c>
      <c r="B172" s="54" t="s">
        <v>31</v>
      </c>
      <c r="C172" s="54" t="s">
        <v>200</v>
      </c>
      <c r="D172" s="50" t="s">
        <v>211</v>
      </c>
      <c r="E172" s="51">
        <v>3000</v>
      </c>
      <c r="F172" s="57"/>
      <c r="G172" s="57">
        <f t="shared" si="8"/>
        <v>1281720.8499999987</v>
      </c>
      <c r="H172" s="34"/>
    </row>
    <row r="173" spans="1:8" ht="24.75" customHeight="1" x14ac:dyDescent="0.25">
      <c r="A173" s="48">
        <v>44516</v>
      </c>
      <c r="B173" s="54" t="s">
        <v>31</v>
      </c>
      <c r="C173" s="54" t="s">
        <v>200</v>
      </c>
      <c r="D173" s="50" t="s">
        <v>212</v>
      </c>
      <c r="E173" s="76">
        <v>3600</v>
      </c>
      <c r="F173" s="57"/>
      <c r="G173" s="57">
        <f t="shared" si="8"/>
        <v>1285320.8499999987</v>
      </c>
      <c r="H173" s="34"/>
    </row>
    <row r="174" spans="1:8" ht="31.5" customHeight="1" x14ac:dyDescent="0.25">
      <c r="A174" s="48">
        <v>44516</v>
      </c>
      <c r="B174" s="54" t="s">
        <v>31</v>
      </c>
      <c r="C174" s="54" t="s">
        <v>200</v>
      </c>
      <c r="D174" s="77" t="s">
        <v>213</v>
      </c>
      <c r="E174" s="51">
        <v>4000</v>
      </c>
      <c r="F174" s="62"/>
      <c r="G174" s="57">
        <f t="shared" si="8"/>
        <v>1289320.8499999987</v>
      </c>
      <c r="H174" s="34"/>
    </row>
    <row r="175" spans="1:8" ht="23.25" customHeight="1" x14ac:dyDescent="0.25">
      <c r="A175" s="48">
        <v>44516</v>
      </c>
      <c r="B175" s="54" t="s">
        <v>31</v>
      </c>
      <c r="C175" s="54" t="s">
        <v>200</v>
      </c>
      <c r="D175" s="50" t="s">
        <v>214</v>
      </c>
      <c r="E175" s="78">
        <v>10400</v>
      </c>
      <c r="F175" s="57"/>
      <c r="G175" s="57">
        <f t="shared" si="8"/>
        <v>1299720.8499999987</v>
      </c>
      <c r="H175" s="34"/>
    </row>
    <row r="176" spans="1:8" ht="29.25" customHeight="1" x14ac:dyDescent="0.25">
      <c r="A176" s="63">
        <v>44516</v>
      </c>
      <c r="B176" s="60" t="s">
        <v>31</v>
      </c>
      <c r="C176" s="54" t="s">
        <v>200</v>
      </c>
      <c r="D176" s="75" t="s">
        <v>215</v>
      </c>
      <c r="E176" s="78">
        <v>132100</v>
      </c>
      <c r="F176" s="62"/>
      <c r="G176" s="57">
        <f t="shared" si="8"/>
        <v>1431820.8499999987</v>
      </c>
      <c r="H176" s="34"/>
    </row>
    <row r="177" spans="1:8" ht="23.25" customHeight="1" x14ac:dyDescent="0.25">
      <c r="A177" s="79">
        <v>44516</v>
      </c>
      <c r="B177" s="60" t="s">
        <v>31</v>
      </c>
      <c r="C177" s="54" t="s">
        <v>200</v>
      </c>
      <c r="D177" s="80" t="s">
        <v>216</v>
      </c>
      <c r="E177" s="78">
        <v>900</v>
      </c>
      <c r="F177" s="71"/>
      <c r="G177" s="57">
        <f t="shared" si="8"/>
        <v>1432720.8499999987</v>
      </c>
      <c r="H177" s="34"/>
    </row>
    <row r="178" spans="1:8" ht="23.25" customHeight="1" x14ac:dyDescent="0.25">
      <c r="A178" s="79">
        <v>44516</v>
      </c>
      <c r="B178" s="60" t="s">
        <v>31</v>
      </c>
      <c r="C178" s="54" t="s">
        <v>200</v>
      </c>
      <c r="D178" s="80" t="s">
        <v>174</v>
      </c>
      <c r="E178" s="78">
        <v>300</v>
      </c>
      <c r="F178" s="55"/>
      <c r="G178" s="57">
        <f t="shared" ref="G178:G202" si="9">G177+E178</f>
        <v>1433020.8499999987</v>
      </c>
      <c r="H178" s="34"/>
    </row>
    <row r="179" spans="1:8" ht="23.25" customHeight="1" x14ac:dyDescent="0.25">
      <c r="A179" s="79">
        <v>44516</v>
      </c>
      <c r="B179" s="60" t="s">
        <v>31</v>
      </c>
      <c r="C179" s="54" t="s">
        <v>200</v>
      </c>
      <c r="D179" s="80" t="s">
        <v>217</v>
      </c>
      <c r="E179" s="78">
        <v>422800</v>
      </c>
      <c r="F179" s="55"/>
      <c r="G179" s="57">
        <f t="shared" si="9"/>
        <v>1855820.8499999987</v>
      </c>
      <c r="H179" s="34"/>
    </row>
    <row r="180" spans="1:8" ht="23.25" customHeight="1" x14ac:dyDescent="0.25">
      <c r="A180" s="79">
        <v>44516</v>
      </c>
      <c r="B180" s="60" t="s">
        <v>31</v>
      </c>
      <c r="C180" s="54" t="s">
        <v>200</v>
      </c>
      <c r="D180" s="80" t="s">
        <v>218</v>
      </c>
      <c r="E180" s="78">
        <v>3400</v>
      </c>
      <c r="F180" s="55"/>
      <c r="G180" s="57">
        <f t="shared" si="9"/>
        <v>1859220.8499999987</v>
      </c>
      <c r="H180" s="34"/>
    </row>
    <row r="181" spans="1:8" ht="23.25" customHeight="1" x14ac:dyDescent="0.25">
      <c r="A181" s="79">
        <v>44516</v>
      </c>
      <c r="B181" s="60" t="s">
        <v>31</v>
      </c>
      <c r="C181" s="54" t="s">
        <v>200</v>
      </c>
      <c r="D181" s="80" t="s">
        <v>131</v>
      </c>
      <c r="E181" s="78">
        <v>28700</v>
      </c>
      <c r="F181" s="55"/>
      <c r="G181" s="57">
        <f t="shared" si="9"/>
        <v>1887920.8499999987</v>
      </c>
      <c r="H181" s="34"/>
    </row>
    <row r="182" spans="1:8" ht="23.25" customHeight="1" x14ac:dyDescent="0.25">
      <c r="A182" s="79">
        <v>44516</v>
      </c>
      <c r="B182" s="60" t="s">
        <v>31</v>
      </c>
      <c r="C182" s="54" t="s">
        <v>200</v>
      </c>
      <c r="D182" s="80" t="s">
        <v>132</v>
      </c>
      <c r="E182" s="78">
        <v>69700</v>
      </c>
      <c r="F182" s="55"/>
      <c r="G182" s="57">
        <f t="shared" si="9"/>
        <v>1957620.8499999987</v>
      </c>
      <c r="H182" s="34"/>
    </row>
    <row r="183" spans="1:8" ht="23.25" customHeight="1" x14ac:dyDescent="0.25">
      <c r="A183" s="79">
        <v>44516</v>
      </c>
      <c r="B183" s="60" t="s">
        <v>31</v>
      </c>
      <c r="C183" s="54" t="s">
        <v>200</v>
      </c>
      <c r="D183" s="80" t="s">
        <v>219</v>
      </c>
      <c r="E183" s="78">
        <v>100400</v>
      </c>
      <c r="F183" s="55"/>
      <c r="G183" s="57">
        <f t="shared" si="9"/>
        <v>2058020.8499999987</v>
      </c>
      <c r="H183" s="34"/>
    </row>
    <row r="184" spans="1:8" ht="23.25" customHeight="1" x14ac:dyDescent="0.25">
      <c r="A184" s="79">
        <v>44516</v>
      </c>
      <c r="B184" s="60" t="s">
        <v>31</v>
      </c>
      <c r="C184" s="54" t="s">
        <v>200</v>
      </c>
      <c r="D184" s="80" t="s">
        <v>72</v>
      </c>
      <c r="E184" s="78">
        <v>116900</v>
      </c>
      <c r="F184" s="55"/>
      <c r="G184" s="57">
        <f t="shared" si="9"/>
        <v>2174920.8499999987</v>
      </c>
      <c r="H184" s="34"/>
    </row>
    <row r="185" spans="1:8" ht="23.25" customHeight="1" x14ac:dyDescent="0.25">
      <c r="A185" s="79">
        <v>44516</v>
      </c>
      <c r="B185" s="60" t="s">
        <v>31</v>
      </c>
      <c r="C185" s="54" t="s">
        <v>200</v>
      </c>
      <c r="D185" s="80" t="s">
        <v>220</v>
      </c>
      <c r="E185" s="78">
        <v>1200</v>
      </c>
      <c r="F185" s="55"/>
      <c r="G185" s="57">
        <f t="shared" si="9"/>
        <v>2176120.8499999987</v>
      </c>
      <c r="H185" s="34"/>
    </row>
    <row r="186" spans="1:8" ht="23.25" customHeight="1" x14ac:dyDescent="0.25">
      <c r="A186" s="79">
        <v>44517</v>
      </c>
      <c r="B186" s="60" t="s">
        <v>31</v>
      </c>
      <c r="C186" s="54" t="s">
        <v>200</v>
      </c>
      <c r="D186" s="80" t="s">
        <v>221</v>
      </c>
      <c r="E186" s="78">
        <v>500</v>
      </c>
      <c r="F186" s="55"/>
      <c r="G186" s="57">
        <f t="shared" si="9"/>
        <v>2176620.8499999987</v>
      </c>
      <c r="H186" s="34"/>
    </row>
    <row r="187" spans="1:8" ht="23.25" customHeight="1" x14ac:dyDescent="0.25">
      <c r="A187" s="79">
        <v>44517</v>
      </c>
      <c r="B187" s="60" t="s">
        <v>31</v>
      </c>
      <c r="C187" s="54" t="s">
        <v>200</v>
      </c>
      <c r="D187" s="80" t="s">
        <v>222</v>
      </c>
      <c r="E187" s="78">
        <v>48800</v>
      </c>
      <c r="F187" s="55"/>
      <c r="G187" s="57">
        <f t="shared" si="9"/>
        <v>2225420.8499999987</v>
      </c>
      <c r="H187" s="34"/>
    </row>
    <row r="188" spans="1:8" ht="23.25" customHeight="1" x14ac:dyDescent="0.25">
      <c r="A188" s="79">
        <v>44517</v>
      </c>
      <c r="B188" s="60" t="s">
        <v>31</v>
      </c>
      <c r="C188" s="54" t="s">
        <v>200</v>
      </c>
      <c r="D188" s="80" t="s">
        <v>223</v>
      </c>
      <c r="E188" s="78">
        <v>1050</v>
      </c>
      <c r="F188" s="55"/>
      <c r="G188" s="57">
        <f t="shared" si="9"/>
        <v>2226470.8499999987</v>
      </c>
      <c r="H188" s="34"/>
    </row>
    <row r="189" spans="1:8" ht="23.25" customHeight="1" x14ac:dyDescent="0.25">
      <c r="A189" s="79">
        <v>44517</v>
      </c>
      <c r="B189" s="60" t="s">
        <v>31</v>
      </c>
      <c r="C189" s="54" t="s">
        <v>200</v>
      </c>
      <c r="D189" s="80" t="s">
        <v>224</v>
      </c>
      <c r="E189" s="78">
        <v>220800</v>
      </c>
      <c r="F189" s="55"/>
      <c r="G189" s="57">
        <f t="shared" si="9"/>
        <v>2447270.8499999987</v>
      </c>
      <c r="H189" s="34"/>
    </row>
    <row r="190" spans="1:8" ht="23.25" customHeight="1" x14ac:dyDescent="0.25">
      <c r="A190" s="79">
        <v>44517</v>
      </c>
      <c r="B190" s="54" t="s">
        <v>31</v>
      </c>
      <c r="C190" s="54" t="s">
        <v>200</v>
      </c>
      <c r="D190" s="80" t="s">
        <v>225</v>
      </c>
      <c r="E190" s="78">
        <v>31300</v>
      </c>
      <c r="F190" s="55"/>
      <c r="G190" s="57">
        <f t="shared" si="9"/>
        <v>2478570.8499999987</v>
      </c>
      <c r="H190" s="34"/>
    </row>
    <row r="191" spans="1:8" ht="23.25" customHeight="1" x14ac:dyDescent="0.25">
      <c r="A191" s="79">
        <v>44517</v>
      </c>
      <c r="B191" s="54" t="s">
        <v>31</v>
      </c>
      <c r="C191" s="54" t="s">
        <v>200</v>
      </c>
      <c r="D191" s="80" t="s">
        <v>226</v>
      </c>
      <c r="E191" s="78">
        <v>347500</v>
      </c>
      <c r="F191" s="55"/>
      <c r="G191" s="57">
        <f t="shared" si="9"/>
        <v>2826070.8499999987</v>
      </c>
      <c r="H191" s="34"/>
    </row>
    <row r="192" spans="1:8" ht="23.25" customHeight="1" x14ac:dyDescent="0.25">
      <c r="A192" s="79">
        <v>44517</v>
      </c>
      <c r="B192" s="54" t="s">
        <v>31</v>
      </c>
      <c r="C192" s="54" t="s">
        <v>200</v>
      </c>
      <c r="D192" s="80" t="s">
        <v>227</v>
      </c>
      <c r="E192" s="78">
        <v>41300</v>
      </c>
      <c r="F192" s="55"/>
      <c r="G192" s="57">
        <f t="shared" si="9"/>
        <v>2867370.8499999987</v>
      </c>
      <c r="H192" s="34"/>
    </row>
    <row r="193" spans="1:9" ht="23.25" customHeight="1" x14ac:dyDescent="0.25">
      <c r="A193" s="79">
        <v>44517</v>
      </c>
      <c r="B193" s="54" t="s">
        <v>31</v>
      </c>
      <c r="C193" s="54" t="s">
        <v>200</v>
      </c>
      <c r="D193" s="80" t="s">
        <v>34</v>
      </c>
      <c r="E193" s="78">
        <v>1050</v>
      </c>
      <c r="F193" s="55"/>
      <c r="G193" s="57">
        <f t="shared" si="9"/>
        <v>2868420.8499999987</v>
      </c>
      <c r="H193" s="34"/>
    </row>
    <row r="194" spans="1:9" ht="23.25" customHeight="1" x14ac:dyDescent="0.25">
      <c r="A194" s="79">
        <v>44518</v>
      </c>
      <c r="B194" s="54" t="s">
        <v>31</v>
      </c>
      <c r="C194" s="54" t="s">
        <v>200</v>
      </c>
      <c r="D194" s="80" t="s">
        <v>228</v>
      </c>
      <c r="E194" s="78">
        <v>2000</v>
      </c>
      <c r="F194" s="57"/>
      <c r="G194" s="57">
        <f t="shared" si="9"/>
        <v>2870420.8499999987</v>
      </c>
      <c r="H194" s="34"/>
    </row>
    <row r="195" spans="1:9" ht="23.25" customHeight="1" x14ac:dyDescent="0.25">
      <c r="A195" s="79">
        <v>44518</v>
      </c>
      <c r="B195" s="54" t="s">
        <v>31</v>
      </c>
      <c r="C195" s="54" t="s">
        <v>200</v>
      </c>
      <c r="D195" s="80" t="s">
        <v>229</v>
      </c>
      <c r="E195" s="78">
        <v>1250</v>
      </c>
      <c r="F195" s="55"/>
      <c r="G195" s="57">
        <f t="shared" si="9"/>
        <v>2871670.8499999987</v>
      </c>
      <c r="H195" s="34"/>
    </row>
    <row r="196" spans="1:9" ht="23.25" customHeight="1" x14ac:dyDescent="0.25">
      <c r="A196" s="79">
        <v>44518</v>
      </c>
      <c r="B196" s="54" t="s">
        <v>31</v>
      </c>
      <c r="C196" s="54" t="s">
        <v>200</v>
      </c>
      <c r="D196" s="80" t="s">
        <v>230</v>
      </c>
      <c r="E196" s="78">
        <v>8600</v>
      </c>
      <c r="F196" s="55"/>
      <c r="G196" s="57">
        <f t="shared" si="9"/>
        <v>2880270.8499999987</v>
      </c>
      <c r="H196" s="34"/>
    </row>
    <row r="197" spans="1:9" ht="23.25" customHeight="1" x14ac:dyDescent="0.25">
      <c r="A197" s="79">
        <v>44518</v>
      </c>
      <c r="B197" s="54" t="s">
        <v>31</v>
      </c>
      <c r="C197" s="54" t="s">
        <v>200</v>
      </c>
      <c r="D197" s="80" t="s">
        <v>231</v>
      </c>
      <c r="E197" s="78">
        <v>2187.5</v>
      </c>
      <c r="F197" s="57"/>
      <c r="G197" s="57">
        <f t="shared" si="9"/>
        <v>2882458.3499999987</v>
      </c>
      <c r="H197" s="34"/>
    </row>
    <row r="198" spans="1:9" ht="23.25" customHeight="1" x14ac:dyDescent="0.25">
      <c r="A198" s="79">
        <v>44518</v>
      </c>
      <c r="B198" s="54" t="s">
        <v>31</v>
      </c>
      <c r="C198" s="54" t="s">
        <v>200</v>
      </c>
      <c r="D198" s="80" t="s">
        <v>232</v>
      </c>
      <c r="E198" s="78">
        <v>13200</v>
      </c>
      <c r="F198" s="57"/>
      <c r="G198" s="57">
        <f t="shared" si="9"/>
        <v>2895658.3499999987</v>
      </c>
      <c r="H198" s="34"/>
    </row>
    <row r="199" spans="1:9" ht="23.25" customHeight="1" x14ac:dyDescent="0.25">
      <c r="A199" s="79">
        <v>44518</v>
      </c>
      <c r="B199" s="54" t="s">
        <v>31</v>
      </c>
      <c r="C199" s="54" t="s">
        <v>200</v>
      </c>
      <c r="D199" s="80" t="s">
        <v>70</v>
      </c>
      <c r="E199" s="78">
        <v>5300</v>
      </c>
      <c r="F199" s="55"/>
      <c r="G199" s="57">
        <f t="shared" si="9"/>
        <v>2900958.3499999987</v>
      </c>
      <c r="H199" s="34"/>
    </row>
    <row r="200" spans="1:9" ht="23.25" customHeight="1" x14ac:dyDescent="0.25">
      <c r="A200" s="79">
        <v>44518</v>
      </c>
      <c r="B200" s="54" t="s">
        <v>31</v>
      </c>
      <c r="C200" s="54" t="s">
        <v>200</v>
      </c>
      <c r="D200" s="80" t="s">
        <v>233</v>
      </c>
      <c r="E200" s="78">
        <v>15750</v>
      </c>
      <c r="F200" s="55"/>
      <c r="G200" s="57">
        <f t="shared" si="9"/>
        <v>2916708.3499999987</v>
      </c>
      <c r="H200" s="34"/>
    </row>
    <row r="201" spans="1:9" ht="23.25" customHeight="1" x14ac:dyDescent="0.25">
      <c r="A201" s="79">
        <v>44518</v>
      </c>
      <c r="B201" s="54" t="s">
        <v>31</v>
      </c>
      <c r="C201" s="54" t="s">
        <v>200</v>
      </c>
      <c r="D201" s="80" t="s">
        <v>234</v>
      </c>
      <c r="E201" s="78">
        <v>26937.5</v>
      </c>
      <c r="F201" s="55"/>
      <c r="G201" s="57">
        <f t="shared" si="9"/>
        <v>2943645.8499999987</v>
      </c>
      <c r="H201" s="34"/>
    </row>
    <row r="202" spans="1:9" ht="23.25" customHeight="1" x14ac:dyDescent="0.25">
      <c r="A202" s="79">
        <v>44487</v>
      </c>
      <c r="B202" s="54" t="s">
        <v>31</v>
      </c>
      <c r="C202" s="54" t="s">
        <v>200</v>
      </c>
      <c r="D202" s="80" t="s">
        <v>235</v>
      </c>
      <c r="E202" s="78">
        <v>533800</v>
      </c>
      <c r="F202" s="55"/>
      <c r="G202" s="57">
        <f t="shared" si="9"/>
        <v>3477445.8499999987</v>
      </c>
      <c r="H202" s="34"/>
    </row>
    <row r="203" spans="1:9" ht="60.75" customHeight="1" x14ac:dyDescent="0.25">
      <c r="A203" s="79">
        <v>44517</v>
      </c>
      <c r="B203" s="58" t="s">
        <v>236</v>
      </c>
      <c r="C203" s="54" t="s">
        <v>237</v>
      </c>
      <c r="D203" s="80"/>
      <c r="E203" s="78"/>
      <c r="F203" s="57">
        <v>1356300</v>
      </c>
      <c r="G203" s="57">
        <f>G202-F203</f>
        <v>2121145.8499999987</v>
      </c>
      <c r="H203" s="34"/>
    </row>
    <row r="204" spans="1:9" ht="42.75" customHeight="1" x14ac:dyDescent="0.25">
      <c r="A204" s="79">
        <v>44517</v>
      </c>
      <c r="B204" s="59" t="s">
        <v>136</v>
      </c>
      <c r="C204" s="54" t="s">
        <v>238</v>
      </c>
      <c r="D204" s="80"/>
      <c r="E204" s="78"/>
      <c r="F204" s="57">
        <v>447120</v>
      </c>
      <c r="G204" s="57">
        <f>G203-F204</f>
        <v>1674025.8499999987</v>
      </c>
      <c r="H204" s="34"/>
    </row>
    <row r="205" spans="1:9" ht="37.5" customHeight="1" x14ac:dyDescent="0.25">
      <c r="A205" s="79">
        <v>44517</v>
      </c>
      <c r="B205" s="54" t="s">
        <v>14</v>
      </c>
      <c r="C205" s="54" t="s">
        <v>239</v>
      </c>
      <c r="D205" s="80"/>
      <c r="E205" s="78"/>
      <c r="F205" s="57">
        <v>944000</v>
      </c>
      <c r="G205" s="57">
        <f>G204-F205</f>
        <v>730025.8499999987</v>
      </c>
      <c r="H205" s="34"/>
    </row>
    <row r="206" spans="1:9" ht="35.25" customHeight="1" x14ac:dyDescent="0.25">
      <c r="A206" s="79">
        <v>44518</v>
      </c>
      <c r="B206" s="54" t="s">
        <v>14</v>
      </c>
      <c r="C206" s="54" t="s">
        <v>240</v>
      </c>
      <c r="D206" s="80"/>
      <c r="E206" s="78"/>
      <c r="F206" s="57">
        <v>2173500</v>
      </c>
      <c r="G206" s="57">
        <f>G205-F206</f>
        <v>-1443474.1500000013</v>
      </c>
    </row>
    <row r="207" spans="1:9" ht="23.25" customHeight="1" x14ac:dyDescent="0.25">
      <c r="A207" s="79">
        <v>44518</v>
      </c>
      <c r="B207" s="54" t="s">
        <v>31</v>
      </c>
      <c r="C207" s="54" t="s">
        <v>200</v>
      </c>
      <c r="D207" s="80"/>
      <c r="E207" s="78">
        <v>7100</v>
      </c>
      <c r="F207" s="57"/>
      <c r="G207" s="57">
        <f>G206+E207</f>
        <v>-1436374.1500000013</v>
      </c>
      <c r="H207" s="34"/>
      <c r="I207" s="34"/>
    </row>
    <row r="208" spans="1:9" ht="23.25" customHeight="1" x14ac:dyDescent="0.25">
      <c r="A208" s="79">
        <v>44518</v>
      </c>
      <c r="B208" s="54" t="s">
        <v>31</v>
      </c>
      <c r="C208" s="54" t="s">
        <v>200</v>
      </c>
      <c r="D208" s="80" t="s">
        <v>241</v>
      </c>
      <c r="E208" s="78">
        <v>1400</v>
      </c>
      <c r="F208" s="71"/>
      <c r="G208" s="57">
        <f t="shared" ref="G208:G216" si="10">G207+E208</f>
        <v>-1434974.1500000013</v>
      </c>
      <c r="H208" s="34"/>
    </row>
    <row r="209" spans="1:12" ht="23.25" customHeight="1" x14ac:dyDescent="0.25">
      <c r="A209" s="79">
        <v>44884</v>
      </c>
      <c r="B209" s="54" t="s">
        <v>31</v>
      </c>
      <c r="C209" s="54" t="s">
        <v>200</v>
      </c>
      <c r="D209" s="80" t="s">
        <v>174</v>
      </c>
      <c r="E209" s="78">
        <v>31400</v>
      </c>
      <c r="F209" s="71"/>
      <c r="G209" s="57">
        <f t="shared" si="10"/>
        <v>-1403574.1500000013</v>
      </c>
      <c r="H209" s="34"/>
      <c r="L209" t="s">
        <v>25</v>
      </c>
    </row>
    <row r="210" spans="1:12" ht="23.25" customHeight="1" x14ac:dyDescent="0.25">
      <c r="A210" s="79">
        <v>44519</v>
      </c>
      <c r="B210" s="54" t="s">
        <v>31</v>
      </c>
      <c r="C210" s="54" t="s">
        <v>200</v>
      </c>
      <c r="D210" s="80" t="s">
        <v>242</v>
      </c>
      <c r="E210" s="78">
        <v>1400</v>
      </c>
      <c r="F210" s="71"/>
      <c r="G210" s="57">
        <f t="shared" si="10"/>
        <v>-1402174.1500000013</v>
      </c>
      <c r="H210" s="34"/>
    </row>
    <row r="211" spans="1:12" ht="23.25" customHeight="1" x14ac:dyDescent="0.25">
      <c r="A211" s="79">
        <v>44519</v>
      </c>
      <c r="B211" s="54" t="s">
        <v>31</v>
      </c>
      <c r="C211" s="54" t="s">
        <v>200</v>
      </c>
      <c r="D211" s="80" t="s">
        <v>41</v>
      </c>
      <c r="E211" s="81">
        <v>56800</v>
      </c>
      <c r="F211" s="71"/>
      <c r="G211" s="57">
        <f t="shared" si="10"/>
        <v>-1345374.1500000013</v>
      </c>
      <c r="H211" s="34"/>
    </row>
    <row r="212" spans="1:12" ht="23.25" customHeight="1" x14ac:dyDescent="0.25">
      <c r="A212" s="79">
        <v>44519</v>
      </c>
      <c r="B212" s="54" t="s">
        <v>31</v>
      </c>
      <c r="C212" s="54" t="s">
        <v>200</v>
      </c>
      <c r="D212" s="80" t="s">
        <v>243</v>
      </c>
      <c r="E212" s="78">
        <v>6400</v>
      </c>
      <c r="F212" s="78"/>
      <c r="G212" s="57">
        <f t="shared" si="10"/>
        <v>-1338974.1500000013</v>
      </c>
      <c r="H212" s="34"/>
    </row>
    <row r="213" spans="1:12" ht="23.25" customHeight="1" x14ac:dyDescent="0.25">
      <c r="A213" s="79">
        <v>44519</v>
      </c>
      <c r="B213" s="54" t="s">
        <v>31</v>
      </c>
      <c r="C213" s="54" t="s">
        <v>200</v>
      </c>
      <c r="D213" s="80" t="s">
        <v>244</v>
      </c>
      <c r="E213" s="78">
        <v>268800</v>
      </c>
      <c r="F213" s="71"/>
      <c r="G213" s="57">
        <f t="shared" si="10"/>
        <v>-1070174.1500000013</v>
      </c>
      <c r="H213" s="34"/>
    </row>
    <row r="214" spans="1:12" ht="23.25" customHeight="1" x14ac:dyDescent="0.25">
      <c r="A214" s="79">
        <v>44519</v>
      </c>
      <c r="B214" s="54" t="s">
        <v>31</v>
      </c>
      <c r="C214" s="54" t="s">
        <v>200</v>
      </c>
      <c r="D214" s="80" t="s">
        <v>245</v>
      </c>
      <c r="E214" s="78">
        <v>32700</v>
      </c>
      <c r="F214" s="55"/>
      <c r="G214" s="57">
        <f t="shared" si="10"/>
        <v>-1037474.1500000013</v>
      </c>
      <c r="H214" s="34"/>
    </row>
    <row r="215" spans="1:12" ht="23.25" customHeight="1" x14ac:dyDescent="0.25">
      <c r="A215" s="79">
        <v>44519</v>
      </c>
      <c r="B215" s="54" t="s">
        <v>31</v>
      </c>
      <c r="C215" s="54" t="s">
        <v>200</v>
      </c>
      <c r="D215" s="80" t="s">
        <v>246</v>
      </c>
      <c r="E215" s="78">
        <v>362500</v>
      </c>
      <c r="F215" s="57"/>
      <c r="G215" s="57">
        <f t="shared" si="10"/>
        <v>-674974.1500000013</v>
      </c>
      <c r="H215" s="34"/>
    </row>
    <row r="216" spans="1:12" ht="23.25" customHeight="1" x14ac:dyDescent="0.25">
      <c r="A216" s="79">
        <v>44519</v>
      </c>
      <c r="B216" s="54" t="s">
        <v>31</v>
      </c>
      <c r="C216" s="54" t="s">
        <v>200</v>
      </c>
      <c r="D216" s="80" t="s">
        <v>247</v>
      </c>
      <c r="E216" s="78">
        <v>43800</v>
      </c>
      <c r="F216" s="55"/>
      <c r="G216" s="57">
        <f t="shared" si="10"/>
        <v>-631174.1500000013</v>
      </c>
      <c r="H216" s="34"/>
    </row>
    <row r="217" spans="1:12" ht="48" customHeight="1" x14ac:dyDescent="0.25">
      <c r="A217" s="79">
        <v>44519</v>
      </c>
      <c r="B217" s="59" t="s">
        <v>248</v>
      </c>
      <c r="C217" s="54" t="s">
        <v>249</v>
      </c>
      <c r="D217" s="80"/>
      <c r="E217" s="78"/>
      <c r="F217" s="57">
        <v>14250</v>
      </c>
      <c r="G217" s="57">
        <f>G216-F217</f>
        <v>-645424.1500000013</v>
      </c>
      <c r="H217" s="34"/>
    </row>
    <row r="218" spans="1:12" ht="53.25" customHeight="1" x14ac:dyDescent="0.25">
      <c r="A218" s="79">
        <v>44519</v>
      </c>
      <c r="B218" s="82" t="s">
        <v>250</v>
      </c>
      <c r="C218" s="59" t="s">
        <v>251</v>
      </c>
      <c r="D218" s="80"/>
      <c r="E218" s="78"/>
      <c r="F218" s="57">
        <v>63000</v>
      </c>
      <c r="G218" s="57">
        <f>G217-F218</f>
        <v>-708424.1500000013</v>
      </c>
      <c r="H218" s="34"/>
    </row>
    <row r="219" spans="1:12" ht="50.25" customHeight="1" x14ac:dyDescent="0.25">
      <c r="A219" s="79">
        <v>44519</v>
      </c>
      <c r="B219" s="59" t="s">
        <v>252</v>
      </c>
      <c r="C219" s="59" t="s">
        <v>253</v>
      </c>
      <c r="D219" s="80"/>
      <c r="E219" s="78"/>
      <c r="F219" s="57">
        <v>72360</v>
      </c>
      <c r="G219" s="57">
        <f t="shared" ref="G219:G222" si="11">G218-F219</f>
        <v>-780784.1500000013</v>
      </c>
      <c r="H219" s="34"/>
    </row>
    <row r="220" spans="1:12" ht="48.75" customHeight="1" x14ac:dyDescent="0.25">
      <c r="A220" s="79">
        <v>44519</v>
      </c>
      <c r="B220" s="58" t="s">
        <v>254</v>
      </c>
      <c r="C220" s="59" t="s">
        <v>255</v>
      </c>
      <c r="D220" s="80"/>
      <c r="E220" s="78"/>
      <c r="F220" s="57">
        <v>22500</v>
      </c>
      <c r="G220" s="57">
        <f t="shared" si="11"/>
        <v>-803284.1500000013</v>
      </c>
      <c r="H220" s="34"/>
    </row>
    <row r="221" spans="1:12" ht="52.5" customHeight="1" x14ac:dyDescent="0.25">
      <c r="A221" s="79">
        <v>44519</v>
      </c>
      <c r="B221" s="59" t="s">
        <v>256</v>
      </c>
      <c r="C221" s="58" t="s">
        <v>257</v>
      </c>
      <c r="D221" s="80"/>
      <c r="E221" s="78"/>
      <c r="F221" s="57">
        <v>47600</v>
      </c>
      <c r="G221" s="57">
        <f t="shared" si="11"/>
        <v>-850884.1500000013</v>
      </c>
      <c r="H221" s="34"/>
    </row>
    <row r="222" spans="1:12" ht="51.75" customHeight="1" x14ac:dyDescent="0.25">
      <c r="A222" s="79">
        <v>44519</v>
      </c>
      <c r="B222" s="59" t="s">
        <v>258</v>
      </c>
      <c r="C222" s="59" t="s">
        <v>259</v>
      </c>
      <c r="D222" s="80"/>
      <c r="E222" s="78"/>
      <c r="F222" s="57">
        <v>324000</v>
      </c>
      <c r="G222" s="57">
        <f t="shared" si="11"/>
        <v>-1174884.1500000013</v>
      </c>
      <c r="H222" s="34"/>
    </row>
    <row r="223" spans="1:12" ht="27" customHeight="1" x14ac:dyDescent="0.25">
      <c r="A223" s="79">
        <v>44519</v>
      </c>
      <c r="B223" s="54" t="s">
        <v>159</v>
      </c>
      <c r="C223" s="54" t="s">
        <v>260</v>
      </c>
      <c r="D223" s="80" t="s">
        <v>261</v>
      </c>
      <c r="E223" s="78">
        <v>300</v>
      </c>
      <c r="F223" s="57"/>
      <c r="G223" s="83">
        <f>G222+E223</f>
        <v>-1174584.1500000013</v>
      </c>
      <c r="H223" s="34"/>
    </row>
    <row r="224" spans="1:12" ht="23.25" customHeight="1" x14ac:dyDescent="0.25">
      <c r="A224" s="79">
        <v>44519</v>
      </c>
      <c r="B224" s="54" t="s">
        <v>31</v>
      </c>
      <c r="C224" s="54" t="s">
        <v>200</v>
      </c>
      <c r="D224" s="80" t="s">
        <v>262</v>
      </c>
      <c r="E224" s="78">
        <v>1700</v>
      </c>
      <c r="F224" s="57"/>
      <c r="G224" s="83">
        <f t="shared" ref="G224:G239" si="12">G223+E224</f>
        <v>-1172884.1500000013</v>
      </c>
      <c r="H224" s="34"/>
    </row>
    <row r="225" spans="1:8" ht="23.25" customHeight="1" x14ac:dyDescent="0.25">
      <c r="A225" s="79">
        <v>44522</v>
      </c>
      <c r="B225" s="54" t="s">
        <v>31</v>
      </c>
      <c r="C225" s="54" t="s">
        <v>200</v>
      </c>
      <c r="D225" s="80" t="s">
        <v>263</v>
      </c>
      <c r="E225" s="78">
        <v>2800</v>
      </c>
      <c r="F225" s="57"/>
      <c r="G225" s="83">
        <f t="shared" si="12"/>
        <v>-1170084.1500000013</v>
      </c>
      <c r="H225" s="34"/>
    </row>
    <row r="226" spans="1:8" ht="23.25" customHeight="1" x14ac:dyDescent="0.25">
      <c r="A226" s="79">
        <v>44522</v>
      </c>
      <c r="B226" s="54" t="s">
        <v>31</v>
      </c>
      <c r="C226" s="54" t="s">
        <v>200</v>
      </c>
      <c r="D226" s="80" t="s">
        <v>264</v>
      </c>
      <c r="E226" s="78">
        <v>3000</v>
      </c>
      <c r="F226" s="57"/>
      <c r="G226" s="83">
        <f t="shared" si="12"/>
        <v>-1167084.1500000013</v>
      </c>
      <c r="H226" s="34"/>
    </row>
    <row r="227" spans="1:8" ht="23.25" customHeight="1" x14ac:dyDescent="0.25">
      <c r="A227" s="79">
        <v>44522</v>
      </c>
      <c r="B227" s="54" t="s">
        <v>31</v>
      </c>
      <c r="C227" s="54" t="s">
        <v>200</v>
      </c>
      <c r="D227" s="80" t="s">
        <v>265</v>
      </c>
      <c r="E227" s="78">
        <v>31800</v>
      </c>
      <c r="F227" s="57"/>
      <c r="G227" s="83">
        <f t="shared" si="12"/>
        <v>-1135284.1500000013</v>
      </c>
      <c r="H227" s="34"/>
    </row>
    <row r="228" spans="1:8" ht="23.25" customHeight="1" x14ac:dyDescent="0.25">
      <c r="A228" s="79" t="s">
        <v>266</v>
      </c>
      <c r="B228" s="54" t="s">
        <v>31</v>
      </c>
      <c r="C228" s="54" t="s">
        <v>200</v>
      </c>
      <c r="D228" s="80" t="s">
        <v>126</v>
      </c>
      <c r="E228" s="78">
        <v>3800</v>
      </c>
      <c r="F228" s="57"/>
      <c r="G228" s="83">
        <f t="shared" si="12"/>
        <v>-1131484.1500000013</v>
      </c>
      <c r="H228" s="34"/>
    </row>
    <row r="229" spans="1:8" ht="23.25" customHeight="1" x14ac:dyDescent="0.25">
      <c r="A229" s="79">
        <v>44522</v>
      </c>
      <c r="B229" s="54" t="s">
        <v>31</v>
      </c>
      <c r="C229" s="54" t="s">
        <v>200</v>
      </c>
      <c r="D229" s="80" t="s">
        <v>267</v>
      </c>
      <c r="E229" s="78">
        <v>42900</v>
      </c>
      <c r="F229" s="57"/>
      <c r="G229" s="83">
        <f t="shared" si="12"/>
        <v>-1088584.1500000013</v>
      </c>
      <c r="H229" s="34"/>
    </row>
    <row r="230" spans="1:8" ht="23.25" customHeight="1" x14ac:dyDescent="0.25">
      <c r="A230" s="79">
        <v>44522</v>
      </c>
      <c r="B230" s="54" t="s">
        <v>31</v>
      </c>
      <c r="C230" s="54" t="s">
        <v>200</v>
      </c>
      <c r="D230" s="80" t="s">
        <v>268</v>
      </c>
      <c r="E230" s="78">
        <v>7200</v>
      </c>
      <c r="F230" s="55"/>
      <c r="G230" s="83">
        <f t="shared" si="12"/>
        <v>-1081384.1500000013</v>
      </c>
      <c r="H230" s="34"/>
    </row>
    <row r="231" spans="1:8" ht="23.25" customHeight="1" x14ac:dyDescent="0.25">
      <c r="A231" s="79" t="s">
        <v>269</v>
      </c>
      <c r="B231" s="54" t="s">
        <v>31</v>
      </c>
      <c r="C231" s="54" t="s">
        <v>200</v>
      </c>
      <c r="D231" s="80" t="s">
        <v>270</v>
      </c>
      <c r="E231" s="78">
        <v>43600</v>
      </c>
      <c r="F231" s="57"/>
      <c r="G231" s="83">
        <f t="shared" si="12"/>
        <v>-1037784.1500000013</v>
      </c>
      <c r="H231" s="34"/>
    </row>
    <row r="232" spans="1:8" ht="26.25" customHeight="1" x14ac:dyDescent="0.25">
      <c r="A232" s="79">
        <v>44522</v>
      </c>
      <c r="B232" s="54" t="s">
        <v>31</v>
      </c>
      <c r="C232" s="54" t="s">
        <v>200</v>
      </c>
      <c r="D232" s="80" t="s">
        <v>271</v>
      </c>
      <c r="E232" s="78">
        <v>9500</v>
      </c>
      <c r="F232" s="57"/>
      <c r="G232" s="83">
        <f t="shared" si="12"/>
        <v>-1028284.1500000013</v>
      </c>
      <c r="H232" s="34"/>
    </row>
    <row r="233" spans="1:8" ht="24.75" customHeight="1" x14ac:dyDescent="0.25">
      <c r="A233" s="84">
        <v>44522</v>
      </c>
      <c r="B233" s="54" t="s">
        <v>31</v>
      </c>
      <c r="C233" s="54" t="s">
        <v>200</v>
      </c>
      <c r="D233" s="80" t="s">
        <v>272</v>
      </c>
      <c r="E233" s="78">
        <v>64100</v>
      </c>
      <c r="F233" s="57"/>
      <c r="G233" s="83">
        <f t="shared" si="12"/>
        <v>-964184.1500000013</v>
      </c>
      <c r="H233" s="34"/>
    </row>
    <row r="234" spans="1:8" ht="21.75" customHeight="1" x14ac:dyDescent="0.25">
      <c r="A234" s="79">
        <v>44522</v>
      </c>
      <c r="B234" s="54" t="s">
        <v>31</v>
      </c>
      <c r="C234" s="54" t="s">
        <v>200</v>
      </c>
      <c r="D234" s="80" t="s">
        <v>273</v>
      </c>
      <c r="E234" s="78">
        <v>21600</v>
      </c>
      <c r="F234" s="57"/>
      <c r="G234" s="83">
        <f t="shared" si="12"/>
        <v>-942584.1500000013</v>
      </c>
      <c r="H234" s="34"/>
    </row>
    <row r="235" spans="1:8" ht="21.75" customHeight="1" x14ac:dyDescent="0.25">
      <c r="A235" s="79">
        <v>44522</v>
      </c>
      <c r="B235" s="54" t="s">
        <v>31</v>
      </c>
      <c r="C235" s="54" t="s">
        <v>200</v>
      </c>
      <c r="D235" s="80" t="s">
        <v>274</v>
      </c>
      <c r="E235" s="78">
        <v>117800</v>
      </c>
      <c r="F235" s="57"/>
      <c r="G235" s="83">
        <f t="shared" si="12"/>
        <v>-824784.1500000013</v>
      </c>
      <c r="H235" s="34"/>
    </row>
    <row r="236" spans="1:8" ht="21.75" customHeight="1" x14ac:dyDescent="0.25">
      <c r="A236" s="79">
        <v>44522</v>
      </c>
      <c r="B236" s="54" t="s">
        <v>31</v>
      </c>
      <c r="C236" s="54" t="s">
        <v>200</v>
      </c>
      <c r="D236" s="80" t="s">
        <v>275</v>
      </c>
      <c r="E236" s="78">
        <v>27200</v>
      </c>
      <c r="F236" s="57"/>
      <c r="G236" s="83">
        <f t="shared" si="12"/>
        <v>-797584.1500000013</v>
      </c>
      <c r="H236" s="34"/>
    </row>
    <row r="237" spans="1:8" ht="21.75" customHeight="1" x14ac:dyDescent="0.25">
      <c r="A237" s="79">
        <v>44522</v>
      </c>
      <c r="B237" s="54" t="s">
        <v>31</v>
      </c>
      <c r="C237" s="54" t="s">
        <v>200</v>
      </c>
      <c r="D237" s="80" t="s">
        <v>276</v>
      </c>
      <c r="E237" s="78">
        <v>154700</v>
      </c>
      <c r="F237" s="57"/>
      <c r="G237" s="83">
        <f t="shared" si="12"/>
        <v>-642884.1500000013</v>
      </c>
      <c r="H237" s="34"/>
    </row>
    <row r="238" spans="1:8" ht="21.75" customHeight="1" x14ac:dyDescent="0.25">
      <c r="A238" s="79">
        <v>44522</v>
      </c>
      <c r="B238" s="54" t="s">
        <v>31</v>
      </c>
      <c r="C238" s="54" t="s">
        <v>200</v>
      </c>
      <c r="D238" s="80" t="s">
        <v>277</v>
      </c>
      <c r="E238" s="78">
        <v>137800</v>
      </c>
      <c r="F238" s="57"/>
      <c r="G238" s="83">
        <f t="shared" si="12"/>
        <v>-505084.1500000013</v>
      </c>
      <c r="H238" s="34"/>
    </row>
    <row r="239" spans="1:8" ht="21.75" customHeight="1" x14ac:dyDescent="0.25">
      <c r="A239" s="79">
        <v>44522</v>
      </c>
      <c r="B239" s="54" t="s">
        <v>31</v>
      </c>
      <c r="C239" s="54" t="s">
        <v>200</v>
      </c>
      <c r="D239" s="80" t="s">
        <v>278</v>
      </c>
      <c r="E239" s="78">
        <v>393700</v>
      </c>
      <c r="F239" s="57"/>
      <c r="G239" s="83">
        <f t="shared" si="12"/>
        <v>-111384.1500000013</v>
      </c>
      <c r="H239" s="34"/>
    </row>
    <row r="240" spans="1:8" ht="50.25" customHeight="1" x14ac:dyDescent="0.25">
      <c r="A240" s="79">
        <v>44522</v>
      </c>
      <c r="B240" s="59" t="s">
        <v>279</v>
      </c>
      <c r="C240" s="54" t="s">
        <v>280</v>
      </c>
      <c r="D240" s="80"/>
      <c r="E240" s="78"/>
      <c r="F240" s="57">
        <v>156044.28</v>
      </c>
      <c r="G240" s="83">
        <f>G239-F240</f>
        <v>-267428.43000000133</v>
      </c>
      <c r="H240" s="34"/>
    </row>
    <row r="241" spans="1:9" ht="44.25" customHeight="1" x14ac:dyDescent="0.25">
      <c r="A241" s="79">
        <v>44522</v>
      </c>
      <c r="B241" s="54" t="s">
        <v>281</v>
      </c>
      <c r="C241" s="54" t="s">
        <v>282</v>
      </c>
      <c r="D241" s="80"/>
      <c r="E241" s="78"/>
      <c r="F241" s="57">
        <v>12064.9</v>
      </c>
      <c r="G241" s="83">
        <f t="shared" ref="G241:G243" si="13">G240-F241</f>
        <v>-279493.33000000136</v>
      </c>
      <c r="H241" s="34"/>
    </row>
    <row r="242" spans="1:9" ht="36.75" customHeight="1" x14ac:dyDescent="0.25">
      <c r="A242" s="84">
        <v>44522</v>
      </c>
      <c r="B242" s="54" t="s">
        <v>279</v>
      </c>
      <c r="C242" s="54" t="s">
        <v>283</v>
      </c>
      <c r="D242" s="80"/>
      <c r="E242" s="78"/>
      <c r="F242" s="57">
        <v>181366.12</v>
      </c>
      <c r="G242" s="83">
        <f t="shared" si="13"/>
        <v>-460859.45000000135</v>
      </c>
      <c r="H242" s="34"/>
    </row>
    <row r="243" spans="1:9" ht="45.75" customHeight="1" x14ac:dyDescent="0.25">
      <c r="A243" s="84">
        <v>44522</v>
      </c>
      <c r="B243" s="54" t="s">
        <v>284</v>
      </c>
      <c r="C243" s="54" t="s">
        <v>285</v>
      </c>
      <c r="D243" s="80"/>
      <c r="E243" s="78"/>
      <c r="F243" s="57">
        <v>17575.45</v>
      </c>
      <c r="G243" s="83">
        <f t="shared" si="13"/>
        <v>-478434.90000000136</v>
      </c>
      <c r="H243" s="34"/>
    </row>
    <row r="244" spans="1:9" ht="27.75" customHeight="1" x14ac:dyDescent="0.25">
      <c r="A244" s="84">
        <v>44522</v>
      </c>
      <c r="B244" s="85" t="s">
        <v>31</v>
      </c>
      <c r="C244" s="54" t="s">
        <v>43</v>
      </c>
      <c r="D244" s="80" t="s">
        <v>286</v>
      </c>
      <c r="E244" s="78">
        <v>1500</v>
      </c>
      <c r="F244" s="57"/>
      <c r="G244" s="83">
        <f>G243+E244</f>
        <v>-476934.90000000136</v>
      </c>
      <c r="H244" s="34"/>
      <c r="I244" t="s">
        <v>287</v>
      </c>
    </row>
    <row r="245" spans="1:9" ht="27.75" customHeight="1" x14ac:dyDescent="0.25">
      <c r="A245" s="84">
        <v>44523</v>
      </c>
      <c r="B245" s="55" t="s">
        <v>103</v>
      </c>
      <c r="C245" s="54" t="s">
        <v>288</v>
      </c>
      <c r="D245" s="80" t="s">
        <v>289</v>
      </c>
      <c r="E245" s="78">
        <v>700</v>
      </c>
      <c r="F245" s="57"/>
      <c r="G245" s="83">
        <f t="shared" ref="G245:G259" si="14">G244+E245</f>
        <v>-476234.90000000136</v>
      </c>
      <c r="H245" s="34"/>
    </row>
    <row r="246" spans="1:9" ht="27.75" customHeight="1" x14ac:dyDescent="0.25">
      <c r="A246" s="84">
        <v>44523</v>
      </c>
      <c r="B246" s="54" t="s">
        <v>31</v>
      </c>
      <c r="C246" s="54" t="s">
        <v>288</v>
      </c>
      <c r="D246" s="80" t="s">
        <v>290</v>
      </c>
      <c r="E246" s="78">
        <v>1800</v>
      </c>
      <c r="F246" s="57"/>
      <c r="G246" s="83">
        <f t="shared" si="14"/>
        <v>-474434.90000000136</v>
      </c>
      <c r="H246" s="34"/>
    </row>
    <row r="247" spans="1:9" ht="27.75" customHeight="1" x14ac:dyDescent="0.25">
      <c r="A247" s="84">
        <v>44523</v>
      </c>
      <c r="B247" s="54" t="s">
        <v>31</v>
      </c>
      <c r="C247" s="54" t="s">
        <v>288</v>
      </c>
      <c r="D247" s="80" t="s">
        <v>291</v>
      </c>
      <c r="E247" s="78">
        <v>1500</v>
      </c>
      <c r="F247" s="57"/>
      <c r="G247" s="83">
        <f t="shared" si="14"/>
        <v>-472934.90000000136</v>
      </c>
      <c r="H247" s="34"/>
    </row>
    <row r="248" spans="1:9" ht="27.75" customHeight="1" x14ac:dyDescent="0.25">
      <c r="A248" s="84">
        <v>44523</v>
      </c>
      <c r="B248" s="54" t="s">
        <v>31</v>
      </c>
      <c r="C248" s="54" t="s">
        <v>288</v>
      </c>
      <c r="D248" s="80" t="s">
        <v>292</v>
      </c>
      <c r="E248" s="78">
        <v>3000</v>
      </c>
      <c r="F248" s="57"/>
      <c r="G248" s="83">
        <f t="shared" si="14"/>
        <v>-469934.90000000136</v>
      </c>
      <c r="H248" s="34"/>
    </row>
    <row r="249" spans="1:9" ht="27.75" customHeight="1" x14ac:dyDescent="0.25">
      <c r="A249" s="84">
        <v>44523</v>
      </c>
      <c r="B249" s="54" t="s">
        <v>31</v>
      </c>
      <c r="C249" s="54" t="s">
        <v>288</v>
      </c>
      <c r="D249" s="80" t="s">
        <v>293</v>
      </c>
      <c r="E249" s="78">
        <v>1500</v>
      </c>
      <c r="F249" s="57"/>
      <c r="G249" s="83">
        <f t="shared" si="14"/>
        <v>-468434.90000000136</v>
      </c>
      <c r="H249" s="34"/>
    </row>
    <row r="250" spans="1:9" ht="27.75" customHeight="1" x14ac:dyDescent="0.25">
      <c r="A250" s="84">
        <v>44523</v>
      </c>
      <c r="B250" s="54" t="s">
        <v>31</v>
      </c>
      <c r="C250" s="54" t="s">
        <v>288</v>
      </c>
      <c r="D250" s="80" t="s">
        <v>294</v>
      </c>
      <c r="E250" s="78">
        <v>3000</v>
      </c>
      <c r="F250" s="57"/>
      <c r="G250" s="83">
        <f t="shared" si="14"/>
        <v>-465434.90000000136</v>
      </c>
      <c r="H250" s="34"/>
    </row>
    <row r="251" spans="1:9" ht="27.75" customHeight="1" x14ac:dyDescent="0.25">
      <c r="A251" s="84">
        <v>44523</v>
      </c>
      <c r="B251" s="54" t="s">
        <v>31</v>
      </c>
      <c r="C251" s="54" t="s">
        <v>288</v>
      </c>
      <c r="D251" s="80" t="s">
        <v>295</v>
      </c>
      <c r="E251" s="78">
        <v>2800</v>
      </c>
      <c r="F251" s="57"/>
      <c r="G251" s="83">
        <f t="shared" si="14"/>
        <v>-462634.90000000136</v>
      </c>
      <c r="H251" s="34"/>
    </row>
    <row r="252" spans="1:9" ht="27.75" customHeight="1" x14ac:dyDescent="0.25">
      <c r="A252" s="84">
        <v>44523</v>
      </c>
      <c r="B252" s="54" t="s">
        <v>31</v>
      </c>
      <c r="C252" s="54" t="s">
        <v>288</v>
      </c>
      <c r="D252" s="80" t="s">
        <v>296</v>
      </c>
      <c r="E252" s="78">
        <v>6600</v>
      </c>
      <c r="F252" s="57"/>
      <c r="G252" s="83">
        <f t="shared" si="14"/>
        <v>-456034.90000000136</v>
      </c>
      <c r="H252" s="34"/>
    </row>
    <row r="253" spans="1:9" ht="27.75" customHeight="1" x14ac:dyDescent="0.25">
      <c r="A253" s="84">
        <v>44523</v>
      </c>
      <c r="B253" s="54" t="s">
        <v>31</v>
      </c>
      <c r="C253" s="54" t="s">
        <v>288</v>
      </c>
      <c r="D253" s="80" t="s">
        <v>297</v>
      </c>
      <c r="E253" s="78">
        <v>12400</v>
      </c>
      <c r="F253" s="57"/>
      <c r="G253" s="83">
        <f t="shared" si="14"/>
        <v>-443634.90000000136</v>
      </c>
      <c r="H253" s="34"/>
    </row>
    <row r="254" spans="1:9" ht="27.75" customHeight="1" x14ac:dyDescent="0.25">
      <c r="A254" s="84">
        <v>44523</v>
      </c>
      <c r="B254" s="54" t="s">
        <v>31</v>
      </c>
      <c r="C254" s="54" t="s">
        <v>288</v>
      </c>
      <c r="D254" s="80" t="s">
        <v>298</v>
      </c>
      <c r="E254" s="78">
        <v>12200</v>
      </c>
      <c r="F254" s="57"/>
      <c r="G254" s="83">
        <f t="shared" si="14"/>
        <v>-431434.90000000136</v>
      </c>
      <c r="H254" s="34"/>
    </row>
    <row r="255" spans="1:9" ht="27.75" customHeight="1" x14ac:dyDescent="0.25">
      <c r="A255" s="84">
        <v>44523</v>
      </c>
      <c r="B255" s="54" t="s">
        <v>31</v>
      </c>
      <c r="C255" s="54" t="s">
        <v>288</v>
      </c>
      <c r="D255" s="80" t="s">
        <v>299</v>
      </c>
      <c r="E255" s="78">
        <v>19900</v>
      </c>
      <c r="F255" s="57"/>
      <c r="G255" s="83">
        <f t="shared" si="14"/>
        <v>-411534.90000000136</v>
      </c>
      <c r="H255" s="34"/>
    </row>
    <row r="256" spans="1:9" ht="27.75" customHeight="1" x14ac:dyDescent="0.25">
      <c r="A256" s="84">
        <v>44523</v>
      </c>
      <c r="B256" s="54" t="s">
        <v>31</v>
      </c>
      <c r="C256" s="54" t="s">
        <v>288</v>
      </c>
      <c r="D256" s="80" t="s">
        <v>113</v>
      </c>
      <c r="E256" s="78">
        <v>41900</v>
      </c>
      <c r="F256" s="57"/>
      <c r="G256" s="83">
        <f t="shared" si="14"/>
        <v>-369634.90000000136</v>
      </c>
      <c r="H256" s="34"/>
    </row>
    <row r="257" spans="1:8" ht="27.75" customHeight="1" x14ac:dyDescent="0.25">
      <c r="A257" s="84">
        <v>44523</v>
      </c>
      <c r="B257" s="54" t="s">
        <v>31</v>
      </c>
      <c r="C257" s="54" t="s">
        <v>288</v>
      </c>
      <c r="D257" s="80" t="s">
        <v>300</v>
      </c>
      <c r="E257" s="78">
        <v>107700</v>
      </c>
      <c r="F257" s="57"/>
      <c r="G257" s="83">
        <f t="shared" si="14"/>
        <v>-261934.90000000136</v>
      </c>
      <c r="H257" s="34"/>
    </row>
    <row r="258" spans="1:8" ht="27.75" customHeight="1" x14ac:dyDescent="0.25">
      <c r="A258" s="84">
        <v>44523</v>
      </c>
      <c r="B258" s="54" t="s">
        <v>31</v>
      </c>
      <c r="C258" s="54" t="s">
        <v>288</v>
      </c>
      <c r="D258" s="80" t="s">
        <v>301</v>
      </c>
      <c r="E258" s="78"/>
      <c r="F258" s="57"/>
      <c r="G258" s="83">
        <f t="shared" si="14"/>
        <v>-261934.90000000136</v>
      </c>
      <c r="H258" s="34"/>
    </row>
    <row r="259" spans="1:8" ht="27.75" customHeight="1" x14ac:dyDescent="0.25">
      <c r="A259" s="84">
        <v>44524</v>
      </c>
      <c r="B259" s="54" t="s">
        <v>31</v>
      </c>
      <c r="C259" s="54" t="s">
        <v>288</v>
      </c>
      <c r="D259" s="80" t="s">
        <v>302</v>
      </c>
      <c r="E259" s="78">
        <v>525800</v>
      </c>
      <c r="F259" s="57"/>
      <c r="G259" s="83">
        <f t="shared" si="14"/>
        <v>263865.09999999864</v>
      </c>
      <c r="H259" s="34"/>
    </row>
    <row r="260" spans="1:8" ht="49.5" customHeight="1" x14ac:dyDescent="0.25">
      <c r="A260" s="84">
        <v>44524</v>
      </c>
      <c r="B260" s="58" t="s">
        <v>91</v>
      </c>
      <c r="C260" s="54" t="s">
        <v>303</v>
      </c>
      <c r="D260" s="80"/>
      <c r="E260" s="78"/>
      <c r="F260" s="57">
        <v>17896</v>
      </c>
      <c r="G260" s="83">
        <f>G259-F260</f>
        <v>245969.09999999864</v>
      </c>
      <c r="H260" s="34"/>
    </row>
    <row r="261" spans="1:8" ht="48.75" customHeight="1" x14ac:dyDescent="0.25">
      <c r="A261" s="84">
        <v>44524</v>
      </c>
      <c r="B261" s="54" t="s">
        <v>304</v>
      </c>
      <c r="C261" s="54" t="s">
        <v>305</v>
      </c>
      <c r="D261" s="80"/>
      <c r="E261" s="78"/>
      <c r="F261" s="57">
        <v>5250</v>
      </c>
      <c r="G261" s="83">
        <f>G260-F261</f>
        <v>240719.09999999864</v>
      </c>
      <c r="H261" s="34"/>
    </row>
    <row r="262" spans="1:8" ht="43.5" customHeight="1" x14ac:dyDescent="0.25">
      <c r="A262" s="79">
        <v>44524</v>
      </c>
      <c r="B262" s="54" t="s">
        <v>306</v>
      </c>
      <c r="C262" s="54" t="s">
        <v>307</v>
      </c>
      <c r="D262" s="80"/>
      <c r="E262" s="78"/>
      <c r="F262" s="57">
        <v>7125</v>
      </c>
      <c r="G262" s="83">
        <f>G261-F262</f>
        <v>233594.09999999864</v>
      </c>
      <c r="H262" s="34"/>
    </row>
    <row r="263" spans="1:8" ht="23.25" customHeight="1" x14ac:dyDescent="0.25">
      <c r="A263" s="79"/>
      <c r="B263" s="54" t="s">
        <v>159</v>
      </c>
      <c r="C263" s="54" t="s">
        <v>43</v>
      </c>
      <c r="D263" s="80" t="s">
        <v>308</v>
      </c>
      <c r="E263" s="78">
        <v>1000</v>
      </c>
      <c r="F263" s="57"/>
      <c r="G263" s="83">
        <f>G262+E263</f>
        <v>234594.09999999864</v>
      </c>
      <c r="H263" s="34"/>
    </row>
    <row r="264" spans="1:8" ht="23.25" customHeight="1" x14ac:dyDescent="0.25">
      <c r="A264" s="79">
        <v>44524</v>
      </c>
      <c r="B264" s="54" t="s">
        <v>159</v>
      </c>
      <c r="C264" s="54" t="s">
        <v>309</v>
      </c>
      <c r="D264" s="80" t="s">
        <v>310</v>
      </c>
      <c r="E264" s="78">
        <v>2100</v>
      </c>
      <c r="F264" s="57"/>
      <c r="G264" s="83">
        <f t="shared" ref="G264:G287" si="15">G263+E264</f>
        <v>236694.09999999864</v>
      </c>
      <c r="H264" s="34"/>
    </row>
    <row r="265" spans="1:8" ht="23.25" customHeight="1" x14ac:dyDescent="0.25">
      <c r="A265" s="79">
        <v>44524</v>
      </c>
      <c r="B265" s="54" t="s">
        <v>159</v>
      </c>
      <c r="C265" s="54" t="s">
        <v>309</v>
      </c>
      <c r="D265" s="80" t="s">
        <v>41</v>
      </c>
      <c r="E265" s="78">
        <v>1300</v>
      </c>
      <c r="F265" s="57"/>
      <c r="G265" s="83">
        <f t="shared" si="15"/>
        <v>237994.09999999864</v>
      </c>
      <c r="H265" s="34"/>
    </row>
    <row r="266" spans="1:8" ht="23.25" customHeight="1" x14ac:dyDescent="0.25">
      <c r="A266" s="79">
        <v>44524</v>
      </c>
      <c r="B266" s="54" t="s">
        <v>159</v>
      </c>
      <c r="C266" s="54" t="s">
        <v>309</v>
      </c>
      <c r="D266" s="80" t="s">
        <v>311</v>
      </c>
      <c r="E266" s="78">
        <v>2400</v>
      </c>
      <c r="F266" s="57"/>
      <c r="G266" s="83">
        <f t="shared" si="15"/>
        <v>240394.09999999864</v>
      </c>
      <c r="H266" s="34"/>
    </row>
    <row r="267" spans="1:8" ht="23.25" customHeight="1" x14ac:dyDescent="0.25">
      <c r="A267" s="79">
        <v>44524</v>
      </c>
      <c r="B267" s="54" t="s">
        <v>159</v>
      </c>
      <c r="C267" s="54" t="s">
        <v>309</v>
      </c>
      <c r="D267" s="80" t="s">
        <v>312</v>
      </c>
      <c r="E267" s="78">
        <v>1400</v>
      </c>
      <c r="F267" s="57"/>
      <c r="G267" s="83">
        <f t="shared" si="15"/>
        <v>241794.09999999864</v>
      </c>
      <c r="H267" s="34"/>
    </row>
    <row r="268" spans="1:8" ht="23.25" customHeight="1" x14ac:dyDescent="0.25">
      <c r="A268" s="79">
        <v>44524</v>
      </c>
      <c r="B268" s="54" t="s">
        <v>159</v>
      </c>
      <c r="C268" s="54" t="s">
        <v>309</v>
      </c>
      <c r="D268" s="80" t="s">
        <v>313</v>
      </c>
      <c r="E268" s="78">
        <v>3200</v>
      </c>
      <c r="F268" s="57"/>
      <c r="G268" s="83">
        <f t="shared" si="15"/>
        <v>244994.09999999864</v>
      </c>
      <c r="H268" s="34"/>
    </row>
    <row r="269" spans="1:8" ht="23.25" customHeight="1" x14ac:dyDescent="0.25">
      <c r="A269" s="79">
        <v>44524</v>
      </c>
      <c r="B269" s="54" t="s">
        <v>159</v>
      </c>
      <c r="C269" s="54" t="s">
        <v>309</v>
      </c>
      <c r="D269" s="80" t="s">
        <v>314</v>
      </c>
      <c r="E269" s="78">
        <v>3250</v>
      </c>
      <c r="F269" s="57"/>
      <c r="G269" s="83">
        <f t="shared" si="15"/>
        <v>248244.09999999864</v>
      </c>
      <c r="H269" s="34"/>
    </row>
    <row r="270" spans="1:8" ht="23.25" customHeight="1" x14ac:dyDescent="0.25">
      <c r="A270" s="79">
        <v>44524</v>
      </c>
      <c r="B270" s="54" t="s">
        <v>159</v>
      </c>
      <c r="C270" s="54" t="s">
        <v>309</v>
      </c>
      <c r="D270" s="80" t="s">
        <v>315</v>
      </c>
      <c r="E270" s="78">
        <v>5500</v>
      </c>
      <c r="F270" s="57"/>
      <c r="G270" s="83">
        <f t="shared" si="15"/>
        <v>253744.09999999864</v>
      </c>
      <c r="H270" s="34"/>
    </row>
    <row r="271" spans="1:8" ht="23.25" customHeight="1" x14ac:dyDescent="0.25">
      <c r="A271" s="79" t="s">
        <v>316</v>
      </c>
      <c r="B271" s="54" t="s">
        <v>159</v>
      </c>
      <c r="C271" s="54" t="s">
        <v>309</v>
      </c>
      <c r="D271" s="80" t="s">
        <v>317</v>
      </c>
      <c r="E271" s="78">
        <v>4250</v>
      </c>
      <c r="F271" s="57"/>
      <c r="G271" s="83">
        <f t="shared" si="15"/>
        <v>257994.09999999864</v>
      </c>
      <c r="H271" s="34"/>
    </row>
    <row r="272" spans="1:8" ht="23.25" customHeight="1" x14ac:dyDescent="0.25">
      <c r="A272" s="79">
        <v>44524</v>
      </c>
      <c r="B272" s="54" t="s">
        <v>159</v>
      </c>
      <c r="C272" s="54" t="s">
        <v>309</v>
      </c>
      <c r="D272" s="80" t="s">
        <v>318</v>
      </c>
      <c r="E272" s="78">
        <v>69200</v>
      </c>
      <c r="F272" s="57"/>
      <c r="G272" s="83">
        <f t="shared" si="15"/>
        <v>327194.09999999864</v>
      </c>
      <c r="H272" s="34"/>
    </row>
    <row r="273" spans="1:8" ht="23.25" customHeight="1" x14ac:dyDescent="0.25">
      <c r="A273" s="79">
        <v>44524</v>
      </c>
      <c r="B273" s="54" t="s">
        <v>159</v>
      </c>
      <c r="C273" s="54" t="s">
        <v>309</v>
      </c>
      <c r="D273" s="80" t="s">
        <v>319</v>
      </c>
      <c r="E273" s="78">
        <v>5500</v>
      </c>
      <c r="F273" s="57"/>
      <c r="G273" s="83">
        <f t="shared" si="15"/>
        <v>332694.09999999864</v>
      </c>
      <c r="H273" s="34"/>
    </row>
    <row r="274" spans="1:8" ht="23.25" customHeight="1" x14ac:dyDescent="0.25">
      <c r="A274" s="79">
        <v>44524</v>
      </c>
      <c r="B274" s="54" t="s">
        <v>159</v>
      </c>
      <c r="C274" s="54" t="s">
        <v>309</v>
      </c>
      <c r="D274" s="80" t="s">
        <v>320</v>
      </c>
      <c r="E274" s="78">
        <v>158400</v>
      </c>
      <c r="F274" s="57"/>
      <c r="G274" s="83">
        <f t="shared" si="15"/>
        <v>491094.09999999864</v>
      </c>
      <c r="H274" s="34"/>
    </row>
    <row r="275" spans="1:8" ht="23.25" customHeight="1" x14ac:dyDescent="0.25">
      <c r="A275" s="79">
        <v>44524</v>
      </c>
      <c r="B275" s="54" t="s">
        <v>159</v>
      </c>
      <c r="C275" s="54" t="s">
        <v>309</v>
      </c>
      <c r="D275" s="80" t="s">
        <v>321</v>
      </c>
      <c r="E275" s="78">
        <v>20875</v>
      </c>
      <c r="F275" s="57"/>
      <c r="G275" s="83">
        <f t="shared" si="15"/>
        <v>511969.09999999864</v>
      </c>
      <c r="H275" s="34"/>
    </row>
    <row r="276" spans="1:8" ht="23.25" customHeight="1" x14ac:dyDescent="0.25">
      <c r="A276" s="79">
        <v>44524</v>
      </c>
      <c r="B276" s="54" t="s">
        <v>159</v>
      </c>
      <c r="C276" s="54" t="s">
        <v>309</v>
      </c>
      <c r="D276" s="80" t="s">
        <v>322</v>
      </c>
      <c r="E276" s="78">
        <v>336400</v>
      </c>
      <c r="F276" s="57"/>
      <c r="G276" s="83">
        <f t="shared" si="15"/>
        <v>848369.0999999987</v>
      </c>
      <c r="H276" s="34"/>
    </row>
    <row r="277" spans="1:8" ht="23.25" customHeight="1" x14ac:dyDescent="0.25">
      <c r="A277" s="79">
        <v>44524</v>
      </c>
      <c r="B277" s="54" t="s">
        <v>159</v>
      </c>
      <c r="C277" s="54" t="s">
        <v>309</v>
      </c>
      <c r="D277" s="80" t="s">
        <v>117</v>
      </c>
      <c r="E277" s="78">
        <v>30600</v>
      </c>
      <c r="F277" s="57"/>
      <c r="G277" s="83">
        <f t="shared" si="15"/>
        <v>878969.0999999987</v>
      </c>
      <c r="H277" s="34"/>
    </row>
    <row r="278" spans="1:8" ht="23.25" customHeight="1" x14ac:dyDescent="0.25">
      <c r="A278" s="79">
        <v>44524</v>
      </c>
      <c r="B278" s="54" t="s">
        <v>159</v>
      </c>
      <c r="C278" s="54" t="s">
        <v>309</v>
      </c>
      <c r="D278" s="80" t="s">
        <v>132</v>
      </c>
      <c r="E278" s="78">
        <v>800</v>
      </c>
      <c r="F278" s="57"/>
      <c r="G278" s="83">
        <f t="shared" si="15"/>
        <v>879769.0999999987</v>
      </c>
      <c r="H278" s="34"/>
    </row>
    <row r="279" spans="1:8" ht="23.25" customHeight="1" x14ac:dyDescent="0.25">
      <c r="A279" s="79">
        <v>44524</v>
      </c>
      <c r="B279" s="54" t="s">
        <v>159</v>
      </c>
      <c r="C279" s="54" t="s">
        <v>309</v>
      </c>
      <c r="D279" s="80" t="s">
        <v>89</v>
      </c>
      <c r="E279" s="78">
        <v>900</v>
      </c>
      <c r="F279" s="57"/>
      <c r="G279" s="83">
        <f t="shared" si="15"/>
        <v>880669.0999999987</v>
      </c>
      <c r="H279" s="34"/>
    </row>
    <row r="280" spans="1:8" ht="23.25" customHeight="1" x14ac:dyDescent="0.25">
      <c r="A280" s="79">
        <v>44525</v>
      </c>
      <c r="B280" s="54" t="s">
        <v>159</v>
      </c>
      <c r="C280" s="54" t="s">
        <v>309</v>
      </c>
      <c r="D280" s="80" t="s">
        <v>109</v>
      </c>
      <c r="E280" s="78">
        <v>2500</v>
      </c>
      <c r="F280" s="57"/>
      <c r="G280" s="83">
        <f t="shared" si="15"/>
        <v>883169.0999999987</v>
      </c>
      <c r="H280" s="34"/>
    </row>
    <row r="281" spans="1:8" ht="23.25" customHeight="1" x14ac:dyDescent="0.25">
      <c r="A281" s="79">
        <v>44525</v>
      </c>
      <c r="B281" s="54" t="s">
        <v>159</v>
      </c>
      <c r="C281" s="54" t="s">
        <v>309</v>
      </c>
      <c r="D281" s="80" t="s">
        <v>323</v>
      </c>
      <c r="E281" s="78">
        <v>1400</v>
      </c>
      <c r="F281" s="57"/>
      <c r="G281" s="83">
        <f t="shared" si="15"/>
        <v>884569.0999999987</v>
      </c>
      <c r="H281" s="34"/>
    </row>
    <row r="282" spans="1:8" ht="23.25" customHeight="1" x14ac:dyDescent="0.25">
      <c r="A282" s="79">
        <v>44525</v>
      </c>
      <c r="B282" s="54" t="s">
        <v>159</v>
      </c>
      <c r="C282" s="54" t="s">
        <v>309</v>
      </c>
      <c r="D282" s="80" t="s">
        <v>89</v>
      </c>
      <c r="E282" s="78">
        <v>41500</v>
      </c>
      <c r="F282" s="57"/>
      <c r="G282" s="83">
        <f t="shared" si="15"/>
        <v>926069.0999999987</v>
      </c>
      <c r="H282" s="34"/>
    </row>
    <row r="283" spans="1:8" ht="23.25" customHeight="1" x14ac:dyDescent="0.25">
      <c r="A283" s="79">
        <v>44525</v>
      </c>
      <c r="B283" s="54" t="s">
        <v>159</v>
      </c>
      <c r="C283" s="54" t="s">
        <v>309</v>
      </c>
      <c r="D283" s="80" t="s">
        <v>132</v>
      </c>
      <c r="E283" s="78">
        <v>5250</v>
      </c>
      <c r="F283" s="57"/>
      <c r="G283" s="83">
        <f t="shared" si="15"/>
        <v>931319.0999999987</v>
      </c>
      <c r="H283" s="34"/>
    </row>
    <row r="284" spans="1:8" ht="23.25" customHeight="1" x14ac:dyDescent="0.25">
      <c r="A284" s="79">
        <v>44525</v>
      </c>
      <c r="B284" s="54" t="s">
        <v>159</v>
      </c>
      <c r="C284" s="54" t="s">
        <v>309</v>
      </c>
      <c r="D284" s="80" t="s">
        <v>223</v>
      </c>
      <c r="E284" s="86">
        <v>80000</v>
      </c>
      <c r="F284" s="57"/>
      <c r="G284" s="83">
        <f t="shared" si="15"/>
        <v>1011319.0999999987</v>
      </c>
      <c r="H284" s="34"/>
    </row>
    <row r="285" spans="1:8" ht="23.25" customHeight="1" x14ac:dyDescent="0.25">
      <c r="A285" s="79">
        <v>44525</v>
      </c>
      <c r="B285" s="54" t="s">
        <v>159</v>
      </c>
      <c r="C285" s="54" t="s">
        <v>309</v>
      </c>
      <c r="D285" s="80" t="s">
        <v>324</v>
      </c>
      <c r="E285" s="78">
        <v>49800</v>
      </c>
      <c r="F285" s="57"/>
      <c r="G285" s="83">
        <f t="shared" si="15"/>
        <v>1061119.0999999987</v>
      </c>
      <c r="H285" s="34"/>
    </row>
    <row r="286" spans="1:8" ht="23.25" customHeight="1" x14ac:dyDescent="0.25">
      <c r="A286" s="79">
        <v>44525</v>
      </c>
      <c r="B286" s="54" t="s">
        <v>159</v>
      </c>
      <c r="C286" s="54" t="s">
        <v>309</v>
      </c>
      <c r="D286" s="80" t="s">
        <v>325</v>
      </c>
      <c r="E286" s="78">
        <v>462200</v>
      </c>
      <c r="F286" s="57"/>
      <c r="G286" s="83">
        <f t="shared" si="15"/>
        <v>1523319.0999999987</v>
      </c>
      <c r="H286" s="34"/>
    </row>
    <row r="287" spans="1:8" ht="23.25" customHeight="1" x14ac:dyDescent="0.25">
      <c r="A287" s="79">
        <v>44525</v>
      </c>
      <c r="B287" s="54" t="s">
        <v>159</v>
      </c>
      <c r="C287" s="54" t="s">
        <v>309</v>
      </c>
      <c r="D287" s="80" t="s">
        <v>326</v>
      </c>
      <c r="E287" s="78">
        <v>126300</v>
      </c>
      <c r="F287" s="57"/>
      <c r="G287" s="83">
        <f t="shared" si="15"/>
        <v>1649619.0999999987</v>
      </c>
      <c r="H287" s="34"/>
    </row>
    <row r="288" spans="1:8" ht="48.75" customHeight="1" x14ac:dyDescent="0.25">
      <c r="A288" s="79">
        <v>44525</v>
      </c>
      <c r="B288" s="58" t="s">
        <v>327</v>
      </c>
      <c r="C288" s="54" t="s">
        <v>328</v>
      </c>
      <c r="D288" s="80"/>
      <c r="E288" s="78"/>
      <c r="F288" s="57">
        <v>54000</v>
      </c>
      <c r="G288" s="83">
        <f>G287-F288</f>
        <v>1595619.0999999987</v>
      </c>
      <c r="H288" s="34"/>
    </row>
    <row r="289" spans="1:8" ht="38.25" customHeight="1" x14ac:dyDescent="0.25">
      <c r="A289" s="79">
        <v>44525</v>
      </c>
      <c r="B289" s="54" t="s">
        <v>329</v>
      </c>
      <c r="C289" s="54" t="s">
        <v>330</v>
      </c>
      <c r="D289" s="80"/>
      <c r="E289" s="78"/>
      <c r="F289" s="57">
        <v>110152.5</v>
      </c>
      <c r="G289" s="83">
        <f t="shared" ref="G289:G293" si="16">G288-F289</f>
        <v>1485466.5999999987</v>
      </c>
      <c r="H289" s="34"/>
    </row>
    <row r="290" spans="1:8" ht="47.25" customHeight="1" x14ac:dyDescent="0.25">
      <c r="A290" s="79">
        <v>44525</v>
      </c>
      <c r="B290" s="54" t="s">
        <v>331</v>
      </c>
      <c r="C290" s="54" t="s">
        <v>332</v>
      </c>
      <c r="D290" s="80"/>
      <c r="E290" s="78"/>
      <c r="F290" s="57">
        <v>80000</v>
      </c>
      <c r="G290" s="83">
        <f t="shared" si="16"/>
        <v>1405466.5999999987</v>
      </c>
      <c r="H290" s="34"/>
    </row>
    <row r="291" spans="1:8" ht="51" customHeight="1" x14ac:dyDescent="0.25">
      <c r="A291" s="79">
        <v>44525</v>
      </c>
      <c r="B291" s="54" t="s">
        <v>14</v>
      </c>
      <c r="C291" s="54" t="s">
        <v>239</v>
      </c>
      <c r="D291" s="80"/>
      <c r="E291" s="78"/>
      <c r="F291" s="57">
        <v>731700</v>
      </c>
      <c r="G291" s="83">
        <f t="shared" si="16"/>
        <v>673766.5999999987</v>
      </c>
      <c r="H291" s="34"/>
    </row>
    <row r="292" spans="1:8" ht="46.5" customHeight="1" x14ac:dyDescent="0.25">
      <c r="A292" s="79">
        <v>44525</v>
      </c>
      <c r="B292" s="54"/>
      <c r="C292" s="54"/>
      <c r="D292" s="80"/>
      <c r="E292" s="78"/>
      <c r="F292" s="57">
        <v>380000</v>
      </c>
      <c r="G292" s="83">
        <f t="shared" si="16"/>
        <v>293766.5999999987</v>
      </c>
      <c r="H292" s="34"/>
    </row>
    <row r="293" spans="1:8" ht="59.25" customHeight="1" x14ac:dyDescent="0.25">
      <c r="A293" s="79"/>
      <c r="B293" s="58" t="s">
        <v>333</v>
      </c>
      <c r="C293" s="54" t="s">
        <v>334</v>
      </c>
      <c r="D293" s="80"/>
      <c r="E293" s="78"/>
      <c r="F293" s="57">
        <v>1200166.23</v>
      </c>
      <c r="G293" s="83">
        <f t="shared" si="16"/>
        <v>-906399.63000000129</v>
      </c>
      <c r="H293" s="34"/>
    </row>
    <row r="294" spans="1:8" ht="23.25" customHeight="1" x14ac:dyDescent="0.25">
      <c r="A294" s="79">
        <v>44526</v>
      </c>
      <c r="B294" s="54"/>
      <c r="C294" s="54"/>
      <c r="D294" s="80"/>
      <c r="E294" s="78">
        <v>12400</v>
      </c>
      <c r="F294" s="57"/>
      <c r="G294" s="83">
        <f>G293+E294</f>
        <v>-893999.63000000129</v>
      </c>
      <c r="H294" s="34"/>
    </row>
    <row r="295" spans="1:8" ht="23.25" customHeight="1" x14ac:dyDescent="0.25">
      <c r="A295" s="79">
        <v>44526</v>
      </c>
      <c r="B295" s="54" t="s">
        <v>31</v>
      </c>
      <c r="C295" s="54" t="s">
        <v>335</v>
      </c>
      <c r="D295" s="80" t="s">
        <v>336</v>
      </c>
      <c r="E295" s="78">
        <v>600</v>
      </c>
      <c r="F295" s="57"/>
      <c r="G295" s="83">
        <f>G294+E295</f>
        <v>-893399.63000000129</v>
      </c>
      <c r="H295" s="34"/>
    </row>
    <row r="296" spans="1:8" ht="23.25" customHeight="1" x14ac:dyDescent="0.25">
      <c r="A296" s="79">
        <v>44526</v>
      </c>
      <c r="B296" s="54" t="s">
        <v>31</v>
      </c>
      <c r="C296" s="54" t="s">
        <v>335</v>
      </c>
      <c r="D296" s="80" t="s">
        <v>337</v>
      </c>
      <c r="E296" s="78">
        <v>101100</v>
      </c>
      <c r="F296" s="57"/>
      <c r="G296" s="83">
        <f t="shared" ref="G296:G304" si="17">G295+E296</f>
        <v>-792299.63000000129</v>
      </c>
      <c r="H296" s="34"/>
    </row>
    <row r="297" spans="1:8" ht="23.25" customHeight="1" x14ac:dyDescent="0.25">
      <c r="A297" s="79">
        <v>44526</v>
      </c>
      <c r="B297" s="54" t="s">
        <v>31</v>
      </c>
      <c r="C297" s="54" t="s">
        <v>335</v>
      </c>
      <c r="D297" s="80" t="s">
        <v>133</v>
      </c>
      <c r="E297" s="78">
        <v>900</v>
      </c>
      <c r="F297" s="57"/>
      <c r="G297" s="83">
        <f t="shared" si="17"/>
        <v>-791399.63000000129</v>
      </c>
      <c r="H297" s="34"/>
    </row>
    <row r="298" spans="1:8" ht="23.25" customHeight="1" x14ac:dyDescent="0.25">
      <c r="A298" s="79">
        <v>44526</v>
      </c>
      <c r="B298" s="54" t="s">
        <v>31</v>
      </c>
      <c r="C298" s="54" t="s">
        <v>335</v>
      </c>
      <c r="D298" s="80" t="s">
        <v>338</v>
      </c>
      <c r="E298" s="78">
        <v>600100</v>
      </c>
      <c r="F298" s="57"/>
      <c r="G298" s="83">
        <f t="shared" si="17"/>
        <v>-191299.63000000129</v>
      </c>
      <c r="H298" s="34"/>
    </row>
    <row r="299" spans="1:8" ht="23.25" customHeight="1" x14ac:dyDescent="0.25">
      <c r="A299" s="79">
        <v>44526</v>
      </c>
      <c r="B299" s="54" t="s">
        <v>31</v>
      </c>
      <c r="C299" s="54" t="s">
        <v>335</v>
      </c>
      <c r="D299" s="80" t="s">
        <v>339</v>
      </c>
      <c r="E299" s="78">
        <v>2000</v>
      </c>
      <c r="F299" s="57"/>
      <c r="G299" s="83">
        <f t="shared" si="17"/>
        <v>-189299.63000000129</v>
      </c>
      <c r="H299" s="34"/>
    </row>
    <row r="300" spans="1:8" ht="23.25" customHeight="1" x14ac:dyDescent="0.25">
      <c r="A300" s="79">
        <v>44526</v>
      </c>
      <c r="B300" s="54" t="s">
        <v>31</v>
      </c>
      <c r="C300" s="54" t="s">
        <v>335</v>
      </c>
      <c r="D300" s="80" t="s">
        <v>129</v>
      </c>
      <c r="E300" s="78">
        <v>2000</v>
      </c>
      <c r="F300" s="57"/>
      <c r="G300" s="83">
        <f t="shared" si="17"/>
        <v>-187299.63000000129</v>
      </c>
      <c r="H300" s="34"/>
    </row>
    <row r="301" spans="1:8" ht="23.25" customHeight="1" x14ac:dyDescent="0.25">
      <c r="A301" s="79">
        <v>44526</v>
      </c>
      <c r="B301" s="54" t="s">
        <v>31</v>
      </c>
      <c r="C301" s="54" t="s">
        <v>335</v>
      </c>
      <c r="D301" s="80" t="s">
        <v>339</v>
      </c>
      <c r="E301" s="78">
        <v>3600</v>
      </c>
      <c r="F301" s="57"/>
      <c r="G301" s="83">
        <f t="shared" si="17"/>
        <v>-183699.63000000129</v>
      </c>
      <c r="H301" s="34"/>
    </row>
    <row r="302" spans="1:8" ht="23.25" customHeight="1" x14ac:dyDescent="0.25">
      <c r="A302" s="79">
        <v>44526</v>
      </c>
      <c r="B302" s="54" t="s">
        <v>31</v>
      </c>
      <c r="C302" s="54" t="s">
        <v>335</v>
      </c>
      <c r="D302" s="80" t="s">
        <v>340</v>
      </c>
      <c r="E302" s="78">
        <v>22300</v>
      </c>
      <c r="F302" s="57"/>
      <c r="G302" s="83">
        <f t="shared" si="17"/>
        <v>-161399.63000000129</v>
      </c>
      <c r="H302" s="34"/>
    </row>
    <row r="303" spans="1:8" ht="23.25" customHeight="1" x14ac:dyDescent="0.25">
      <c r="A303" s="79">
        <v>44526</v>
      </c>
      <c r="B303" s="54" t="s">
        <v>31</v>
      </c>
      <c r="C303" s="54" t="s">
        <v>335</v>
      </c>
      <c r="D303" s="80" t="s">
        <v>341</v>
      </c>
      <c r="E303" s="78">
        <v>58400</v>
      </c>
      <c r="F303" s="57"/>
      <c r="G303" s="83">
        <f t="shared" si="17"/>
        <v>-102999.63000000129</v>
      </c>
      <c r="H303" s="34"/>
    </row>
    <row r="304" spans="1:8" ht="23.25" customHeight="1" x14ac:dyDescent="0.25">
      <c r="A304" s="79" t="s">
        <v>342</v>
      </c>
      <c r="B304" s="54" t="s">
        <v>31</v>
      </c>
      <c r="C304" s="54" t="s">
        <v>335</v>
      </c>
      <c r="D304" s="80" t="s">
        <v>171</v>
      </c>
      <c r="E304" s="78"/>
      <c r="F304" s="57"/>
      <c r="G304" s="83">
        <f t="shared" si="17"/>
        <v>-102999.63000000129</v>
      </c>
      <c r="H304" s="34"/>
    </row>
    <row r="305" spans="1:8" ht="51.75" customHeight="1" x14ac:dyDescent="0.25">
      <c r="A305" s="79">
        <v>44526</v>
      </c>
      <c r="B305" s="59" t="s">
        <v>343</v>
      </c>
      <c r="C305" s="54" t="s">
        <v>344</v>
      </c>
      <c r="D305" s="80"/>
      <c r="E305" s="78"/>
      <c r="F305" s="57">
        <v>27000</v>
      </c>
      <c r="G305" s="83">
        <f>G304-F305</f>
        <v>-129999.63000000129</v>
      </c>
      <c r="H305" s="34"/>
    </row>
    <row r="306" spans="1:8" ht="48" customHeight="1" x14ac:dyDescent="0.25">
      <c r="A306" s="79">
        <v>44526</v>
      </c>
      <c r="B306" s="59" t="s">
        <v>157</v>
      </c>
      <c r="C306" s="54" t="s">
        <v>345</v>
      </c>
      <c r="D306" s="80"/>
      <c r="E306" s="78"/>
      <c r="F306" s="57">
        <v>135000</v>
      </c>
      <c r="G306" s="83">
        <f t="shared" ref="G306:G307" si="18">G305-F306</f>
        <v>-264999.63000000129</v>
      </c>
      <c r="H306" s="34"/>
    </row>
    <row r="307" spans="1:8" ht="33.75" customHeight="1" x14ac:dyDescent="0.25">
      <c r="A307" s="79">
        <v>44526</v>
      </c>
      <c r="B307" s="59" t="s">
        <v>14</v>
      </c>
      <c r="C307" s="54" t="s">
        <v>346</v>
      </c>
      <c r="D307" s="80"/>
      <c r="E307" s="78"/>
      <c r="F307" s="57">
        <v>495000</v>
      </c>
      <c r="G307" s="83">
        <f t="shared" si="18"/>
        <v>-759999.63000000129</v>
      </c>
      <c r="H307" s="34"/>
    </row>
    <row r="308" spans="1:8" ht="23.25" customHeight="1" x14ac:dyDescent="0.25">
      <c r="A308" s="79">
        <v>44526</v>
      </c>
      <c r="B308" s="54" t="s">
        <v>31</v>
      </c>
      <c r="C308" s="54" t="s">
        <v>347</v>
      </c>
      <c r="D308" s="80" t="s">
        <v>348</v>
      </c>
      <c r="E308" s="78">
        <v>1500</v>
      </c>
      <c r="F308" s="57"/>
      <c r="G308" s="83">
        <f>G307+E308</f>
        <v>-758499.63000000129</v>
      </c>
      <c r="H308" s="34"/>
    </row>
    <row r="309" spans="1:8" ht="23.25" customHeight="1" x14ac:dyDescent="0.25">
      <c r="A309" s="79">
        <v>44529</v>
      </c>
      <c r="B309" s="54" t="s">
        <v>31</v>
      </c>
      <c r="C309" s="54" t="s">
        <v>335</v>
      </c>
      <c r="D309" s="80" t="s">
        <v>349</v>
      </c>
      <c r="E309" s="78">
        <v>1500</v>
      </c>
      <c r="F309" s="57"/>
      <c r="G309" s="83">
        <f>G308+E309</f>
        <v>-756999.63000000129</v>
      </c>
      <c r="H309" s="34"/>
    </row>
    <row r="310" spans="1:8" ht="23.25" customHeight="1" x14ac:dyDescent="0.25">
      <c r="A310" s="79">
        <v>44529</v>
      </c>
      <c r="B310" s="54" t="s">
        <v>159</v>
      </c>
      <c r="C310" s="54" t="s">
        <v>309</v>
      </c>
      <c r="D310" s="80" t="s">
        <v>350</v>
      </c>
      <c r="E310" s="78">
        <v>2000</v>
      </c>
      <c r="F310" s="57"/>
      <c r="G310" s="83">
        <f t="shared" ref="G310:G322" si="19">G309+E310</f>
        <v>-754999.63000000129</v>
      </c>
      <c r="H310" s="34"/>
    </row>
    <row r="311" spans="1:8" ht="23.25" customHeight="1" x14ac:dyDescent="0.25">
      <c r="A311" s="79">
        <v>44529</v>
      </c>
      <c r="B311" s="54" t="s">
        <v>159</v>
      </c>
      <c r="C311" s="54" t="s">
        <v>309</v>
      </c>
      <c r="D311" s="80" t="s">
        <v>351</v>
      </c>
      <c r="E311" s="78">
        <v>3000</v>
      </c>
      <c r="F311" s="57"/>
      <c r="G311" s="83">
        <f t="shared" si="19"/>
        <v>-751999.63000000129</v>
      </c>
      <c r="H311" s="34"/>
    </row>
    <row r="312" spans="1:8" ht="23.25" customHeight="1" x14ac:dyDescent="0.25">
      <c r="A312" s="79">
        <v>44529</v>
      </c>
      <c r="B312" s="54" t="s">
        <v>159</v>
      </c>
      <c r="C312" s="54" t="s">
        <v>309</v>
      </c>
      <c r="D312" s="80" t="s">
        <v>352</v>
      </c>
      <c r="E312" s="78">
        <v>2400</v>
      </c>
      <c r="F312" s="57"/>
      <c r="G312" s="83">
        <f t="shared" si="19"/>
        <v>-749599.63000000129</v>
      </c>
      <c r="H312" s="34"/>
    </row>
    <row r="313" spans="1:8" ht="23.25" customHeight="1" x14ac:dyDescent="0.25">
      <c r="A313" s="79">
        <v>44529</v>
      </c>
      <c r="B313" s="54" t="s">
        <v>159</v>
      </c>
      <c r="C313" s="54" t="s">
        <v>309</v>
      </c>
      <c r="D313" s="80" t="s">
        <v>353</v>
      </c>
      <c r="E313" s="78">
        <v>3000</v>
      </c>
      <c r="F313" s="57"/>
      <c r="G313" s="83">
        <f t="shared" si="19"/>
        <v>-746599.63000000129</v>
      </c>
      <c r="H313" s="34"/>
    </row>
    <row r="314" spans="1:8" ht="23.25" customHeight="1" x14ac:dyDescent="0.25">
      <c r="A314" s="79">
        <v>44529</v>
      </c>
      <c r="B314" s="54" t="s">
        <v>159</v>
      </c>
      <c r="C314" s="54" t="s">
        <v>309</v>
      </c>
      <c r="D314" s="80" t="s">
        <v>354</v>
      </c>
      <c r="E314" s="78">
        <v>4600</v>
      </c>
      <c r="F314" s="57"/>
      <c r="G314" s="83">
        <f t="shared" si="19"/>
        <v>-741999.63000000129</v>
      </c>
      <c r="H314" s="34"/>
    </row>
    <row r="315" spans="1:8" ht="23.25" customHeight="1" x14ac:dyDescent="0.25">
      <c r="A315" s="79">
        <v>44529</v>
      </c>
      <c r="B315" s="54" t="s">
        <v>159</v>
      </c>
      <c r="C315" s="54" t="s">
        <v>309</v>
      </c>
      <c r="D315" s="80" t="s">
        <v>355</v>
      </c>
      <c r="E315" s="78">
        <v>10500</v>
      </c>
      <c r="F315" s="57"/>
      <c r="G315" s="83">
        <f t="shared" si="19"/>
        <v>-731499.63000000129</v>
      </c>
      <c r="H315" s="34"/>
    </row>
    <row r="316" spans="1:8" ht="23.25" customHeight="1" x14ac:dyDescent="0.25">
      <c r="A316" s="79">
        <v>44529</v>
      </c>
      <c r="B316" s="54" t="s">
        <v>159</v>
      </c>
      <c r="C316" s="54" t="s">
        <v>309</v>
      </c>
      <c r="D316" s="80" t="s">
        <v>356</v>
      </c>
      <c r="E316" s="78">
        <v>24600</v>
      </c>
      <c r="F316" s="57"/>
      <c r="G316" s="83">
        <f t="shared" si="19"/>
        <v>-706899.63000000129</v>
      </c>
      <c r="H316" s="34"/>
    </row>
    <row r="317" spans="1:8" ht="23.25" customHeight="1" x14ac:dyDescent="0.25">
      <c r="A317" s="79">
        <v>44529</v>
      </c>
      <c r="B317" s="54" t="s">
        <v>159</v>
      </c>
      <c r="C317" s="54" t="s">
        <v>309</v>
      </c>
      <c r="D317" s="80" t="s">
        <v>357</v>
      </c>
      <c r="E317" s="78">
        <v>23100</v>
      </c>
      <c r="F317" s="57"/>
      <c r="G317" s="83">
        <f t="shared" si="19"/>
        <v>-683799.63000000129</v>
      </c>
      <c r="H317" s="34"/>
    </row>
    <row r="318" spans="1:8" ht="23.25" customHeight="1" x14ac:dyDescent="0.25">
      <c r="A318" s="79">
        <v>44529</v>
      </c>
      <c r="B318" s="54" t="s">
        <v>159</v>
      </c>
      <c r="C318" s="54" t="s">
        <v>309</v>
      </c>
      <c r="D318" s="80" t="s">
        <v>358</v>
      </c>
      <c r="E318" s="78">
        <v>102500</v>
      </c>
      <c r="F318" s="57"/>
      <c r="G318" s="83">
        <f t="shared" si="19"/>
        <v>-581299.63000000129</v>
      </c>
      <c r="H318" s="34"/>
    </row>
    <row r="319" spans="1:8" ht="23.25" customHeight="1" x14ac:dyDescent="0.25">
      <c r="A319" s="79">
        <v>44529</v>
      </c>
      <c r="B319" s="54" t="s">
        <v>159</v>
      </c>
      <c r="C319" s="54" t="s">
        <v>309</v>
      </c>
      <c r="D319" s="80" t="s">
        <v>359</v>
      </c>
      <c r="E319" s="78">
        <v>42300</v>
      </c>
      <c r="F319" s="57"/>
      <c r="G319" s="83">
        <f t="shared" si="19"/>
        <v>-538999.63000000129</v>
      </c>
      <c r="H319" s="34"/>
    </row>
    <row r="320" spans="1:8" ht="23.25" customHeight="1" x14ac:dyDescent="0.25">
      <c r="A320" s="79">
        <v>44529</v>
      </c>
      <c r="B320" s="54" t="s">
        <v>159</v>
      </c>
      <c r="C320" s="54" t="s">
        <v>309</v>
      </c>
      <c r="D320" s="80" t="s">
        <v>360</v>
      </c>
      <c r="E320" s="78">
        <v>101900</v>
      </c>
      <c r="F320" s="57"/>
      <c r="G320" s="83">
        <f t="shared" si="19"/>
        <v>-437099.63000000129</v>
      </c>
      <c r="H320" s="34"/>
    </row>
    <row r="321" spans="1:10" ht="23.25" customHeight="1" x14ac:dyDescent="0.25">
      <c r="A321" s="79">
        <v>44529</v>
      </c>
      <c r="B321" s="54" t="s">
        <v>159</v>
      </c>
      <c r="C321" s="54" t="s">
        <v>309</v>
      </c>
      <c r="D321" s="80" t="s">
        <v>361</v>
      </c>
      <c r="E321" s="78">
        <v>485800</v>
      </c>
      <c r="F321" s="57"/>
      <c r="G321" s="83">
        <f t="shared" si="19"/>
        <v>48700.369999998715</v>
      </c>
      <c r="H321" s="34"/>
    </row>
    <row r="322" spans="1:10" ht="23.25" customHeight="1" x14ac:dyDescent="0.25">
      <c r="A322" s="79">
        <v>44529</v>
      </c>
      <c r="B322" s="54" t="s">
        <v>159</v>
      </c>
      <c r="C322" s="54" t="s">
        <v>309</v>
      </c>
      <c r="D322" s="80" t="s">
        <v>362</v>
      </c>
      <c r="E322" s="78"/>
      <c r="F322" s="57"/>
      <c r="G322" s="83">
        <f t="shared" si="19"/>
        <v>48700.369999998715</v>
      </c>
      <c r="H322" s="34"/>
    </row>
    <row r="323" spans="1:10" ht="42" customHeight="1" x14ac:dyDescent="0.25">
      <c r="A323" s="79">
        <v>44529</v>
      </c>
      <c r="B323" s="59" t="s">
        <v>281</v>
      </c>
      <c r="C323" s="54" t="s">
        <v>363</v>
      </c>
      <c r="D323" s="80"/>
      <c r="E323" s="78"/>
      <c r="F323" s="57">
        <v>7102.53</v>
      </c>
      <c r="G323" s="83">
        <f>G322-F323</f>
        <v>41597.839999998716</v>
      </c>
      <c r="H323" s="34"/>
    </row>
    <row r="324" spans="1:10" ht="47.25" customHeight="1" x14ac:dyDescent="0.25">
      <c r="A324" s="79">
        <v>44529</v>
      </c>
      <c r="B324" s="58" t="s">
        <v>364</v>
      </c>
      <c r="C324" s="54" t="s">
        <v>365</v>
      </c>
      <c r="D324" s="80"/>
      <c r="E324" s="78"/>
      <c r="F324" s="57">
        <v>68038.8</v>
      </c>
      <c r="G324" s="83">
        <f t="shared" ref="G324:G325" si="20">G323-F324</f>
        <v>-26440.960000001287</v>
      </c>
      <c r="H324" s="34"/>
    </row>
    <row r="325" spans="1:10" ht="43.5" customHeight="1" x14ac:dyDescent="0.25">
      <c r="A325" s="79">
        <v>44529</v>
      </c>
      <c r="B325" s="54" t="s">
        <v>157</v>
      </c>
      <c r="C325" s="54" t="s">
        <v>366</v>
      </c>
      <c r="D325" s="80"/>
      <c r="E325" s="78"/>
      <c r="F325" s="57">
        <v>226500</v>
      </c>
      <c r="G325" s="83">
        <f t="shared" si="20"/>
        <v>-252940.9600000013</v>
      </c>
      <c r="H325" s="34"/>
    </row>
    <row r="326" spans="1:10" ht="23.25" customHeight="1" x14ac:dyDescent="0.25">
      <c r="A326" s="79">
        <v>44529</v>
      </c>
      <c r="B326" s="54" t="s">
        <v>159</v>
      </c>
      <c r="C326" s="54" t="s">
        <v>43</v>
      </c>
      <c r="D326" s="80"/>
      <c r="E326" s="78">
        <v>300</v>
      </c>
      <c r="F326" s="57"/>
      <c r="G326" s="83">
        <f>G325+E326</f>
        <v>-252640.9600000013</v>
      </c>
      <c r="H326" s="34"/>
    </row>
    <row r="327" spans="1:10" ht="23.25" customHeight="1" x14ac:dyDescent="0.25">
      <c r="A327" s="79">
        <v>44530</v>
      </c>
      <c r="B327" s="54" t="s">
        <v>31</v>
      </c>
      <c r="C327" s="54" t="s">
        <v>309</v>
      </c>
      <c r="D327" s="80" t="s">
        <v>367</v>
      </c>
      <c r="E327" s="78">
        <v>500</v>
      </c>
      <c r="F327" s="57"/>
      <c r="G327" s="83">
        <f t="shared" ref="G327:G339" si="21">G326+E327</f>
        <v>-252140.9600000013</v>
      </c>
      <c r="H327" s="34"/>
    </row>
    <row r="328" spans="1:10" ht="23.25" customHeight="1" x14ac:dyDescent="0.25">
      <c r="A328" s="79">
        <v>44530</v>
      </c>
      <c r="B328" s="54" t="s">
        <v>31</v>
      </c>
      <c r="C328" s="54" t="s">
        <v>309</v>
      </c>
      <c r="D328" s="80" t="s">
        <v>368</v>
      </c>
      <c r="E328" s="78">
        <v>500</v>
      </c>
      <c r="F328" s="57"/>
      <c r="G328" s="83">
        <f t="shared" si="21"/>
        <v>-251640.9600000013</v>
      </c>
      <c r="H328" s="34"/>
      <c r="J328" t="s">
        <v>369</v>
      </c>
    </row>
    <row r="329" spans="1:10" ht="23.25" customHeight="1" x14ac:dyDescent="0.25">
      <c r="A329" s="79">
        <v>44530</v>
      </c>
      <c r="B329" s="54" t="s">
        <v>31</v>
      </c>
      <c r="C329" s="54" t="s">
        <v>309</v>
      </c>
      <c r="D329" s="80" t="s">
        <v>370</v>
      </c>
      <c r="E329" s="78">
        <v>2200</v>
      </c>
      <c r="F329" s="57"/>
      <c r="G329" s="83">
        <f t="shared" si="21"/>
        <v>-249440.9600000013</v>
      </c>
      <c r="H329" s="34"/>
    </row>
    <row r="330" spans="1:10" ht="23.25" customHeight="1" x14ac:dyDescent="0.25">
      <c r="A330" s="79">
        <v>44530</v>
      </c>
      <c r="B330" s="54" t="s">
        <v>31</v>
      </c>
      <c r="C330" s="54" t="s">
        <v>309</v>
      </c>
      <c r="D330" s="80" t="s">
        <v>371</v>
      </c>
      <c r="E330" s="78">
        <v>2400</v>
      </c>
      <c r="F330" s="57"/>
      <c r="G330" s="83">
        <f t="shared" si="21"/>
        <v>-247040.9600000013</v>
      </c>
      <c r="H330" s="34"/>
    </row>
    <row r="331" spans="1:10" ht="23.25" customHeight="1" x14ac:dyDescent="0.25">
      <c r="A331" s="79">
        <v>44530</v>
      </c>
      <c r="B331" s="54" t="s">
        <v>31</v>
      </c>
      <c r="C331" s="54" t="s">
        <v>309</v>
      </c>
      <c r="D331" s="80" t="s">
        <v>372</v>
      </c>
      <c r="E331" s="78">
        <v>3250</v>
      </c>
      <c r="F331" s="57"/>
      <c r="G331" s="83">
        <f t="shared" si="21"/>
        <v>-243790.9600000013</v>
      </c>
      <c r="H331" s="34"/>
    </row>
    <row r="332" spans="1:10" ht="23.25" customHeight="1" x14ac:dyDescent="0.25">
      <c r="A332" s="79">
        <v>44530</v>
      </c>
      <c r="B332" s="54" t="s">
        <v>31</v>
      </c>
      <c r="C332" s="54" t="s">
        <v>309</v>
      </c>
      <c r="D332" s="80" t="s">
        <v>373</v>
      </c>
      <c r="E332" s="78">
        <v>4600</v>
      </c>
      <c r="F332" s="57"/>
      <c r="G332" s="83">
        <f t="shared" si="21"/>
        <v>-239190.9600000013</v>
      </c>
      <c r="H332" s="34"/>
    </row>
    <row r="333" spans="1:10" ht="23.25" customHeight="1" x14ac:dyDescent="0.25">
      <c r="A333" s="79">
        <v>44530</v>
      </c>
      <c r="B333" s="54" t="s">
        <v>31</v>
      </c>
      <c r="C333" s="54" t="s">
        <v>309</v>
      </c>
      <c r="D333" s="80" t="s">
        <v>374</v>
      </c>
      <c r="E333" s="78">
        <v>14750</v>
      </c>
      <c r="F333" s="57"/>
      <c r="G333" s="83">
        <f t="shared" si="21"/>
        <v>-224440.9600000013</v>
      </c>
      <c r="H333" s="34"/>
    </row>
    <row r="334" spans="1:10" ht="23.25" customHeight="1" x14ac:dyDescent="0.25">
      <c r="A334" s="79">
        <v>44530</v>
      </c>
      <c r="B334" s="54" t="s">
        <v>31</v>
      </c>
      <c r="C334" s="54" t="s">
        <v>309</v>
      </c>
      <c r="D334" s="80" t="s">
        <v>375</v>
      </c>
      <c r="E334" s="78">
        <v>14900</v>
      </c>
      <c r="F334" s="57"/>
      <c r="G334" s="83">
        <f t="shared" si="21"/>
        <v>-209540.9600000013</v>
      </c>
      <c r="H334" s="34"/>
    </row>
    <row r="335" spans="1:10" ht="23.25" customHeight="1" x14ac:dyDescent="0.25">
      <c r="A335" s="79">
        <v>44530</v>
      </c>
      <c r="B335" s="54" t="s">
        <v>31</v>
      </c>
      <c r="C335" s="54" t="s">
        <v>309</v>
      </c>
      <c r="D335" s="80" t="s">
        <v>376</v>
      </c>
      <c r="E335" s="78">
        <v>29900</v>
      </c>
      <c r="F335" s="57"/>
      <c r="G335" s="83">
        <f t="shared" si="21"/>
        <v>-179640.9600000013</v>
      </c>
      <c r="H335" s="34"/>
    </row>
    <row r="336" spans="1:10" ht="23.25" customHeight="1" x14ac:dyDescent="0.25">
      <c r="A336" s="79">
        <v>44530</v>
      </c>
      <c r="B336" s="54" t="s">
        <v>31</v>
      </c>
      <c r="C336" s="54" t="s">
        <v>309</v>
      </c>
      <c r="D336" s="80" t="s">
        <v>377</v>
      </c>
      <c r="E336" s="78">
        <v>36950</v>
      </c>
      <c r="F336" s="57"/>
      <c r="G336" s="83">
        <f t="shared" si="21"/>
        <v>-142690.9600000013</v>
      </c>
      <c r="H336" s="34"/>
    </row>
    <row r="337" spans="1:9" ht="23.25" customHeight="1" x14ac:dyDescent="0.25">
      <c r="A337" s="79">
        <v>44530</v>
      </c>
      <c r="B337" s="54" t="s">
        <v>31</v>
      </c>
      <c r="C337" s="54" t="s">
        <v>309</v>
      </c>
      <c r="D337" s="80" t="s">
        <v>378</v>
      </c>
      <c r="E337" s="78">
        <v>70200</v>
      </c>
      <c r="F337" s="57"/>
      <c r="G337" s="83">
        <f t="shared" si="21"/>
        <v>-72490.960000001302</v>
      </c>
      <c r="H337" s="34"/>
    </row>
    <row r="338" spans="1:9" ht="23.25" customHeight="1" x14ac:dyDescent="0.25">
      <c r="A338" s="79">
        <v>44530</v>
      </c>
      <c r="B338" s="54" t="s">
        <v>31</v>
      </c>
      <c r="C338" s="54" t="s">
        <v>309</v>
      </c>
      <c r="D338" s="80" t="s">
        <v>72</v>
      </c>
      <c r="E338" s="78">
        <v>342300</v>
      </c>
      <c r="F338" s="57"/>
      <c r="G338" s="83">
        <f t="shared" si="21"/>
        <v>269809.0399999987</v>
      </c>
      <c r="H338" s="34"/>
    </row>
    <row r="339" spans="1:9" ht="23.25" customHeight="1" x14ac:dyDescent="0.25">
      <c r="A339" s="79">
        <v>44530</v>
      </c>
      <c r="B339" s="54" t="s">
        <v>31</v>
      </c>
      <c r="C339" s="54" t="s">
        <v>309</v>
      </c>
      <c r="D339" s="80" t="s">
        <v>379</v>
      </c>
      <c r="E339" s="78">
        <v>130600</v>
      </c>
      <c r="F339" s="57"/>
      <c r="G339" s="83">
        <f t="shared" si="21"/>
        <v>400409.0399999987</v>
      </c>
      <c r="H339" s="34"/>
    </row>
    <row r="340" spans="1:9" ht="23.25" customHeight="1" x14ac:dyDescent="0.25">
      <c r="A340" s="79">
        <v>44530</v>
      </c>
      <c r="B340" s="54"/>
      <c r="C340" s="54"/>
      <c r="D340" s="80"/>
      <c r="E340" s="78"/>
      <c r="F340" s="57">
        <v>520423.2</v>
      </c>
      <c r="G340" s="83">
        <f>G339-F340</f>
        <v>-120014.16000000131</v>
      </c>
      <c r="H340" s="34"/>
    </row>
    <row r="341" spans="1:9" ht="34.5" customHeight="1" x14ac:dyDescent="0.25">
      <c r="A341" s="79">
        <v>44530</v>
      </c>
      <c r="B341" s="58" t="s">
        <v>333</v>
      </c>
      <c r="C341" s="54" t="s">
        <v>380</v>
      </c>
      <c r="D341" s="80"/>
      <c r="E341" s="78"/>
      <c r="F341" s="57">
        <v>2613372.96</v>
      </c>
      <c r="G341" s="83">
        <f>G340-F341</f>
        <v>-2733387.120000001</v>
      </c>
      <c r="H341" s="34"/>
    </row>
    <row r="342" spans="1:9" ht="23.25" customHeight="1" x14ac:dyDescent="0.25">
      <c r="A342" s="79">
        <v>44530</v>
      </c>
      <c r="B342" s="54" t="s">
        <v>16</v>
      </c>
      <c r="C342" s="54" t="s">
        <v>381</v>
      </c>
      <c r="D342" s="80"/>
      <c r="E342" s="87"/>
      <c r="F342" s="57">
        <v>23819.72</v>
      </c>
      <c r="G342" s="88">
        <f>G341-F342</f>
        <v>-2757206.8400000012</v>
      </c>
      <c r="H342" s="34"/>
    </row>
    <row r="343" spans="1:9" ht="27.75" customHeight="1" x14ac:dyDescent="0.25">
      <c r="A343" s="89"/>
      <c r="B343" s="54"/>
      <c r="C343" s="90" t="s">
        <v>382</v>
      </c>
      <c r="D343" s="91"/>
      <c r="E343" s="92">
        <v>16268867.4</v>
      </c>
      <c r="F343" s="93">
        <v>23344132.870000001</v>
      </c>
      <c r="G343" s="94"/>
      <c r="H343" s="34"/>
    </row>
    <row r="344" spans="1:9" x14ac:dyDescent="0.25">
      <c r="I344" t="s">
        <v>25</v>
      </c>
    </row>
    <row r="346" spans="1:9" x14ac:dyDescent="0.25">
      <c r="F346" s="95"/>
    </row>
  </sheetData>
  <pageMargins left="0.7" right="0.7" top="0.75" bottom="0.75" header="0.3" footer="0.3"/>
  <pageSetup paperSize="9" scale="8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1F276B-C8A0-45AB-81BC-BAA9A27036FF}">
  <dimension ref="A1:H13"/>
  <sheetViews>
    <sheetView workbookViewId="0">
      <selection activeCell="L11" sqref="L11"/>
    </sheetView>
  </sheetViews>
  <sheetFormatPr baseColWidth="10" defaultColWidth="9.140625" defaultRowHeight="15" x14ac:dyDescent="0.25"/>
  <cols>
    <col min="1" max="1" width="9.85546875" bestFit="1" customWidth="1"/>
    <col min="2" max="2" width="16.7109375" customWidth="1"/>
    <col min="3" max="3" width="23.42578125" customWidth="1"/>
    <col min="4" max="4" width="11.7109375" customWidth="1"/>
    <col min="5" max="5" width="10.85546875" customWidth="1"/>
    <col min="6" max="6" width="10.42578125" customWidth="1"/>
    <col min="7" max="7" width="13" customWidth="1"/>
  </cols>
  <sheetData>
    <row r="1" spans="1:8" ht="15.75" x14ac:dyDescent="0.25">
      <c r="A1" s="1" t="s">
        <v>0</v>
      </c>
      <c r="B1" s="1"/>
      <c r="C1" s="1"/>
      <c r="D1" s="1"/>
      <c r="E1" s="1"/>
      <c r="F1" s="1"/>
      <c r="G1" s="1"/>
    </row>
    <row r="2" spans="1:8" x14ac:dyDescent="0.25">
      <c r="A2" s="2" t="s">
        <v>1</v>
      </c>
      <c r="B2" s="2"/>
      <c r="C2" s="2"/>
      <c r="D2" s="2"/>
      <c r="E2" s="2"/>
      <c r="F2" s="2"/>
      <c r="G2" s="2"/>
    </row>
    <row r="3" spans="1:8" ht="15.75" x14ac:dyDescent="0.25">
      <c r="A3" s="3" t="s">
        <v>2</v>
      </c>
      <c r="B3" s="3"/>
      <c r="C3" s="3"/>
      <c r="D3" s="3"/>
      <c r="E3" s="3"/>
      <c r="F3" s="3"/>
      <c r="G3" s="3"/>
    </row>
    <row r="4" spans="1:8" x14ac:dyDescent="0.25">
      <c r="A4" s="4" t="s">
        <v>3</v>
      </c>
      <c r="B4" s="4"/>
      <c r="C4" s="4"/>
      <c r="D4" s="4"/>
      <c r="E4" s="4"/>
      <c r="F4" s="4"/>
      <c r="G4" s="4"/>
    </row>
    <row r="5" spans="1:8" ht="15.75" x14ac:dyDescent="0.25">
      <c r="A5" s="5" t="s">
        <v>4</v>
      </c>
      <c r="B5" s="5"/>
      <c r="C5" s="5"/>
      <c r="D5" s="5"/>
      <c r="E5" s="5"/>
      <c r="F5" s="5"/>
      <c r="G5" s="5"/>
    </row>
    <row r="6" spans="1:8" x14ac:dyDescent="0.25">
      <c r="A6" s="6">
        <v>44501</v>
      </c>
      <c r="B6" s="6"/>
      <c r="C6" s="6"/>
      <c r="D6" s="6"/>
      <c r="E6" s="6"/>
      <c r="F6" s="6"/>
      <c r="G6" s="6"/>
    </row>
    <row r="7" spans="1:8" x14ac:dyDescent="0.25">
      <c r="A7" s="6" t="s">
        <v>5</v>
      </c>
      <c r="B7" s="6"/>
      <c r="C7" s="6"/>
      <c r="D7" s="6"/>
      <c r="E7" s="6"/>
      <c r="F7" s="6"/>
      <c r="G7" s="6"/>
    </row>
    <row r="8" spans="1:8" x14ac:dyDescent="0.25">
      <c r="A8" s="7" t="s">
        <v>6</v>
      </c>
      <c r="B8" s="8"/>
      <c r="C8" s="8"/>
      <c r="D8" s="8"/>
      <c r="E8" s="8"/>
      <c r="F8" s="9"/>
      <c r="G8" s="10">
        <v>766968.33</v>
      </c>
    </row>
    <row r="9" spans="1:8" x14ac:dyDescent="0.25">
      <c r="A9" s="11"/>
      <c r="B9" s="11" t="s">
        <v>7</v>
      </c>
      <c r="C9" s="11" t="s">
        <v>8</v>
      </c>
      <c r="D9" s="12" t="s">
        <v>9</v>
      </c>
      <c r="E9" s="11" t="s">
        <v>10</v>
      </c>
      <c r="F9" s="11" t="s">
        <v>11</v>
      </c>
      <c r="G9" s="11" t="s">
        <v>12</v>
      </c>
    </row>
    <row r="10" spans="1:8" ht="14.25" customHeight="1" x14ac:dyDescent="0.25">
      <c r="A10" s="11"/>
      <c r="B10" s="11"/>
      <c r="C10" s="11"/>
      <c r="D10" s="13" t="s">
        <v>13</v>
      </c>
      <c r="E10" s="11"/>
      <c r="F10" s="11"/>
      <c r="G10" s="14"/>
    </row>
    <row r="11" spans="1:8" ht="55.5" customHeight="1" x14ac:dyDescent="0.25">
      <c r="A11" s="15">
        <v>44517</v>
      </c>
      <c r="B11" s="16" t="s">
        <v>14</v>
      </c>
      <c r="C11" s="17" t="s">
        <v>15</v>
      </c>
      <c r="D11" s="17"/>
      <c r="E11" s="16"/>
      <c r="F11" s="18">
        <v>15000</v>
      </c>
      <c r="G11" s="19">
        <v>751968.33</v>
      </c>
      <c r="H11" s="20"/>
    </row>
    <row r="12" spans="1:8" ht="36.75" customHeight="1" x14ac:dyDescent="0.25">
      <c r="A12" s="21">
        <v>44530</v>
      </c>
      <c r="B12" s="22" t="s">
        <v>16</v>
      </c>
      <c r="C12" s="22" t="s">
        <v>17</v>
      </c>
      <c r="D12" s="22"/>
      <c r="E12" s="23"/>
      <c r="F12" s="24">
        <v>175</v>
      </c>
      <c r="G12" s="25">
        <v>751793.33</v>
      </c>
    </row>
    <row r="13" spans="1:8" ht="34.5" customHeight="1" x14ac:dyDescent="0.25">
      <c r="A13" s="26">
        <v>44530</v>
      </c>
      <c r="B13" s="27"/>
      <c r="C13" s="28" t="s">
        <v>18</v>
      </c>
      <c r="D13" s="29"/>
      <c r="E13" s="30"/>
      <c r="F13" s="31">
        <f>SUM(F11:F12)</f>
        <v>15175</v>
      </c>
      <c r="G13" s="32"/>
    </row>
  </sheetData>
  <mergeCells count="13">
    <mergeCell ref="A7:G7"/>
    <mergeCell ref="A9:A10"/>
    <mergeCell ref="B9:B10"/>
    <mergeCell ref="C9:C10"/>
    <mergeCell ref="E9:E10"/>
    <mergeCell ref="F9:F10"/>
    <mergeCell ref="G9:G10"/>
    <mergeCell ref="A1:G1"/>
    <mergeCell ref="A2:G2"/>
    <mergeCell ref="A3:G3"/>
    <mergeCell ref="A4:G4"/>
    <mergeCell ref="A5:G5"/>
    <mergeCell ref="A6:G6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 REPONIBLE INST. NOV- 2021</vt:lpstr>
      <vt:lpstr>APOYO Noviembre-2021</vt:lpstr>
      <vt:lpstr>FOMENTO NOV-2021</vt:lpstr>
      <vt:lpstr> REFORMA NOV-2021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Mabel Valdez</dc:creator>
  <cp:lastModifiedBy>Mabel Valdez</cp:lastModifiedBy>
  <dcterms:created xsi:type="dcterms:W3CDTF">2022-02-22T12:53:41Z</dcterms:created>
  <dcterms:modified xsi:type="dcterms:W3CDTF">2022-02-22T13:06:30Z</dcterms:modified>
</cp:coreProperties>
</file>