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Titles" localSheetId="0">Hoja1!$1:$7</definedName>
  </definedNames>
  <calcPr calcId="162913"/>
</workbook>
</file>

<file path=xl/calcChain.xml><?xml version="1.0" encoding="utf-8"?>
<calcChain xmlns="http://schemas.openxmlformats.org/spreadsheetml/2006/main">
  <c r="C64" i="1" l="1"/>
</calcChain>
</file>

<file path=xl/sharedStrings.xml><?xml version="1.0" encoding="utf-8"?>
<sst xmlns="http://schemas.openxmlformats.org/spreadsheetml/2006/main" count="64" uniqueCount="64">
  <si>
    <t>MINISTERIO DE AGRICULTURA</t>
  </si>
  <si>
    <t>Departamento de Contabilidad</t>
  </si>
  <si>
    <t>División de Conciliación Bancaria</t>
  </si>
  <si>
    <t>Estado Financiero Consolidado</t>
  </si>
  <si>
    <t xml:space="preserve">Valores en RD$ </t>
  </si>
  <si>
    <t>BALANCE AL  30/06/2017</t>
  </si>
  <si>
    <t>INGRESOS:</t>
  </si>
  <si>
    <t>1.1.5.1.99- PERMISO DE IMPORTACION</t>
  </si>
  <si>
    <t>1.4.1.2.03- TRANSFERENCIA CORRIENTES</t>
  </si>
  <si>
    <t>1.5.1.1.16- VENTA PLANTAS AGRICOLAS</t>
  </si>
  <si>
    <t>1.5.1.1.99- DEPOSITO NO IDENTIFICADO</t>
  </si>
  <si>
    <t>1.6.4.1.06- NOTA DE CREDITO Y OTROS</t>
  </si>
  <si>
    <t>1.6.4.1.08- PREPARACION DE TIERRA</t>
  </si>
  <si>
    <t>1.6.4.1.09- INGRESOS DIVERSOS</t>
  </si>
  <si>
    <t>TOTAL DE INGRESOS</t>
  </si>
  <si>
    <t>MAS: CHEQUES REINTEGRADOS</t>
  </si>
  <si>
    <t xml:space="preserve">BALANCE DISPONIBLE </t>
  </si>
  <si>
    <t>EGRESOS:</t>
  </si>
  <si>
    <t>SERVICIOS PERSONALES</t>
  </si>
  <si>
    <t>2.1.1.1.05- INCENTIVO Y ESCALAFON</t>
  </si>
  <si>
    <t>2.1.1.2.01-SUELDOS PERSONAL CONTRATADO Y/O IGUALADO</t>
  </si>
  <si>
    <t>2.1.1.2.06- JORNALES</t>
  </si>
  <si>
    <t>2.1.1.5.03- PRESTACIONES LABORALES POR DEVINCULACION</t>
  </si>
  <si>
    <t>2.1.1.5.04- PROPORCION DE VACACIONES NO DISFRUTADAS</t>
  </si>
  <si>
    <t>2.1.2.2.01- COMPENSACION POR GASTOS DE ALIMENTACION</t>
  </si>
  <si>
    <t>2.1.2.2.02- COMPENSACION POR HORA EXTRAORDINARIAS</t>
  </si>
  <si>
    <t>2.1.2.2.05- COMPENSACION POR SERVICIO DE SEGURIDAD</t>
  </si>
  <si>
    <t>2.1.2.2.06-COMPENSACION POR RESULTADO</t>
  </si>
  <si>
    <t>2.1.2.2.08- COMPENSACION POR SERVICIOS ESPECIALES</t>
  </si>
  <si>
    <t>2.1.4.2.02- GRATIFICCIONES POR PASANTíA</t>
  </si>
  <si>
    <t>2.1.5.2.01- CONTRIBUCIONES AL SEGURO DE PENSIONES</t>
  </si>
  <si>
    <t>SERVICIOS NO PERSONALES</t>
  </si>
  <si>
    <t>2.2.2.1.01- PUBLICIDAD Y PROPAGANDA</t>
  </si>
  <si>
    <t>2.2.3.1.01- VIATICOS DENTRO DEL PAIS</t>
  </si>
  <si>
    <t>2.2.3.2.01- VIATICOS FUERA DEL PAIS</t>
  </si>
  <si>
    <t>2.2.7.2.06- MANTENIM. Y REPAC EQUIPOS DE TRANSPORTE</t>
  </si>
  <si>
    <t>2.2.8.2.01- COMISIONES Y CARGOS BANCARIOS</t>
  </si>
  <si>
    <t>2.2.8.6.01- EVENTOS GENERALES</t>
  </si>
  <si>
    <t>2.2.8.7.02- SERVICIOS JURIDICOS</t>
  </si>
  <si>
    <t>2.2.8.7.04- SERVICIOS DE CAPACITACION</t>
  </si>
  <si>
    <t>2.2.8.8.01- IMPUESTOS</t>
  </si>
  <si>
    <t>2.2.8.8.02- DERECHOS</t>
  </si>
  <si>
    <t>MATERIALES Y SUMINISTROS</t>
  </si>
  <si>
    <t>2.3.1.1.01- ALIMENTOS Y BEBIDAS PARA PERSONAS</t>
  </si>
  <si>
    <t>2.3.1.3.02- PRODUCTOS AGRICOLAS</t>
  </si>
  <si>
    <t>2.3.2.3.01- PRENDAS DE VESTIR</t>
  </si>
  <si>
    <t>2.3.4.2.01- PRODUCTOS VETERINARIOS</t>
  </si>
  <si>
    <t>2.3.9.9.01- PRODUCTOS Y ÚTILES DIVERSOS</t>
  </si>
  <si>
    <t>TRANSFERENCIAS CORRIENTES AL GOB. GRAL. NAC.</t>
  </si>
  <si>
    <t>2.4.1.2.02- AYUDAS Y DONACIONES OCACIONALES A HOGARES</t>
  </si>
  <si>
    <t>2.4.1.6.01- TRANSF. CORRIENTES A ASOCIACIONES</t>
  </si>
  <si>
    <t>2.4.5.1.01-TRANSF.CORRIENTES A INST. PUBLICAS NO MONETARIAS</t>
  </si>
  <si>
    <t>BIENES MUEBLES, INMUEBLES E INTANGIBLES</t>
  </si>
  <si>
    <t>2.6.5.1.01- MAQUINARIA Y EQUIPOS AGROPECUARIOS</t>
  </si>
  <si>
    <t>OBRAS (INFRAESTRUCTURA)</t>
  </si>
  <si>
    <t>2.7.2.6.01- INFRAESTRUCTURA Y PLANTACIONES AGRICOLA</t>
  </si>
  <si>
    <t>TOTAL EGRESOS CONSOLIDADOS</t>
  </si>
  <si>
    <t>BALANCE CONCILIADO AL  31 DE JULIO DEL 2017</t>
  </si>
  <si>
    <t>Aprobado por :</t>
  </si>
  <si>
    <t>Preparado por :</t>
  </si>
  <si>
    <t xml:space="preserve">                          LICDA. CLARITZA A. SUERO PEÑA                              </t>
  </si>
  <si>
    <t>LICDA. JOSELYN CONTRERAS</t>
  </si>
  <si>
    <t xml:space="preserve">Contadora </t>
  </si>
  <si>
    <t xml:space="preserve"> Directora Interina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</si>
</sst>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center"/>
    </xf>
    <xf numFmtId="4" fontId="2" fillId="0" borderId="2" xfId="0" applyNumberFormat="1" applyFont="1" applyBorder="1"/>
    <xf numFmtId="164" fontId="0" fillId="0" borderId="0" xfId="1" applyFont="1"/>
    <xf numFmtId="164" fontId="2" fillId="0" borderId="1" xfId="1" applyFont="1" applyBorder="1"/>
    <xf numFmtId="164" fontId="2" fillId="0" borderId="0" xfId="1" applyFont="1"/>
    <xf numFmtId="0" fontId="0" fillId="0" borderId="0" xfId="0" applyFont="1"/>
    <xf numFmtId="164" fontId="0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7" fontId="4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1</xdr:row>
      <xdr:rowOff>9525</xdr:rowOff>
    </xdr:from>
    <xdr:to>
      <xdr:col>0</xdr:col>
      <xdr:colOff>1257301</xdr:colOff>
      <xdr:row>4</xdr:row>
      <xdr:rowOff>140361</xdr:rowOff>
    </xdr:to>
    <xdr:pic>
      <xdr:nvPicPr>
        <xdr:cNvPr id="3" name="irc_mi" descr="http://www.noticiassin.com/wp-content/uploads/2012/02/Ministerio-de-Agricultura.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1665"/>
        <a:stretch/>
      </xdr:blipFill>
      <xdr:spPr bwMode="auto">
        <a:xfrm>
          <a:off x="361951" y="247650"/>
          <a:ext cx="895350" cy="8452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A5" sqref="A5:D5"/>
    </sheetView>
  </sheetViews>
  <sheetFormatPr baseColWidth="10" defaultRowHeight="15" x14ac:dyDescent="0.25"/>
  <cols>
    <col min="1" max="1" width="54.85546875" customWidth="1"/>
    <col min="2" max="2" width="15.85546875" style="6" customWidth="1"/>
    <col min="3" max="3" width="17.140625" style="6" customWidth="1"/>
    <col min="4" max="4" width="14.28515625" customWidth="1"/>
  </cols>
  <sheetData>
    <row r="1" spans="1:4" ht="18.75" x14ac:dyDescent="0.3">
      <c r="A1" s="14" t="s">
        <v>0</v>
      </c>
      <c r="B1" s="14"/>
      <c r="C1" s="14"/>
      <c r="D1" s="14"/>
    </row>
    <row r="2" spans="1:4" ht="18.75" x14ac:dyDescent="0.3">
      <c r="A2" s="14" t="s">
        <v>1</v>
      </c>
      <c r="B2" s="14"/>
      <c r="C2" s="14"/>
      <c r="D2" s="14"/>
    </row>
    <row r="3" spans="1:4" ht="18.75" x14ac:dyDescent="0.3">
      <c r="A3" s="14" t="s">
        <v>2</v>
      </c>
      <c r="B3" s="14"/>
      <c r="C3" s="14"/>
      <c r="D3" s="14"/>
    </row>
    <row r="4" spans="1:4" ht="18.75" x14ac:dyDescent="0.3">
      <c r="A4" s="14" t="s">
        <v>3</v>
      </c>
      <c r="B4" s="14"/>
      <c r="C4" s="14"/>
      <c r="D4" s="14"/>
    </row>
    <row r="5" spans="1:4" ht="18.75" x14ac:dyDescent="0.3">
      <c r="A5" s="15">
        <v>42947</v>
      </c>
      <c r="B5" s="15"/>
      <c r="C5" s="15"/>
      <c r="D5" s="15"/>
    </row>
    <row r="6" spans="1:4" x14ac:dyDescent="0.25">
      <c r="A6" s="12" t="s">
        <v>4</v>
      </c>
      <c r="B6" s="12"/>
      <c r="C6" s="12"/>
      <c r="D6" s="12"/>
    </row>
    <row r="7" spans="1:4" ht="18.75" x14ac:dyDescent="0.3">
      <c r="A7" s="13"/>
      <c r="B7" s="13"/>
      <c r="C7" s="13"/>
      <c r="D7" s="13"/>
    </row>
    <row r="8" spans="1:4" x14ac:dyDescent="0.25">
      <c r="A8" s="2" t="s">
        <v>5</v>
      </c>
      <c r="D8" s="3">
        <v>52804329.909999996</v>
      </c>
    </row>
    <row r="9" spans="1:4" x14ac:dyDescent="0.25">
      <c r="A9" s="2" t="s">
        <v>6</v>
      </c>
    </row>
    <row r="11" spans="1:4" x14ac:dyDescent="0.25">
      <c r="A11" t="s">
        <v>7</v>
      </c>
      <c r="B11" s="6">
        <v>3980537.5</v>
      </c>
    </row>
    <row r="12" spans="1:4" x14ac:dyDescent="0.25">
      <c r="A12" t="s">
        <v>8</v>
      </c>
      <c r="B12" s="6">
        <v>465022</v>
      </c>
    </row>
    <row r="13" spans="1:4" x14ac:dyDescent="0.25">
      <c r="A13" t="s">
        <v>9</v>
      </c>
      <c r="B13" s="6">
        <v>70965</v>
      </c>
    </row>
    <row r="14" spans="1:4" x14ac:dyDescent="0.25">
      <c r="A14" t="s">
        <v>10</v>
      </c>
      <c r="B14" s="6">
        <v>80500</v>
      </c>
    </row>
    <row r="15" spans="1:4" x14ac:dyDescent="0.25">
      <c r="A15" t="s">
        <v>11</v>
      </c>
      <c r="B15" s="6">
        <v>608805300.17999995</v>
      </c>
    </row>
    <row r="16" spans="1:4" x14ac:dyDescent="0.25">
      <c r="A16" t="s">
        <v>12</v>
      </c>
      <c r="B16" s="6">
        <v>27800</v>
      </c>
    </row>
    <row r="17" spans="1:4" x14ac:dyDescent="0.25">
      <c r="A17" t="s">
        <v>13</v>
      </c>
      <c r="B17" s="6">
        <v>49280.22</v>
      </c>
    </row>
    <row r="18" spans="1:4" x14ac:dyDescent="0.25">
      <c r="A18" s="2" t="s">
        <v>14</v>
      </c>
      <c r="B18" s="7">
        <v>613479404.89999998</v>
      </c>
    </row>
    <row r="19" spans="1:4" x14ac:dyDescent="0.25">
      <c r="A19" s="9" t="s">
        <v>15</v>
      </c>
      <c r="B19" s="6">
        <v>41472.9</v>
      </c>
    </row>
    <row r="20" spans="1:4" x14ac:dyDescent="0.25">
      <c r="C20" s="8">
        <v>613520877.79999995</v>
      </c>
      <c r="D20" s="1">
        <v>613520877.79999995</v>
      </c>
    </row>
    <row r="21" spans="1:4" x14ac:dyDescent="0.25">
      <c r="A21" s="2" t="s">
        <v>16</v>
      </c>
      <c r="D21" s="3">
        <v>666325207.71000004</v>
      </c>
    </row>
    <row r="23" spans="1:4" x14ac:dyDescent="0.25">
      <c r="A23" s="2" t="s">
        <v>17</v>
      </c>
    </row>
    <row r="24" spans="1:4" x14ac:dyDescent="0.25">
      <c r="A24" t="s">
        <v>18</v>
      </c>
    </row>
    <row r="25" spans="1:4" x14ac:dyDescent="0.25">
      <c r="A25" t="s">
        <v>19</v>
      </c>
      <c r="B25" s="6">
        <v>299250</v>
      </c>
    </row>
    <row r="26" spans="1:4" x14ac:dyDescent="0.25">
      <c r="A26" t="s">
        <v>20</v>
      </c>
      <c r="B26" s="6">
        <v>2646224.1</v>
      </c>
    </row>
    <row r="27" spans="1:4" x14ac:dyDescent="0.25">
      <c r="A27" t="s">
        <v>21</v>
      </c>
      <c r="B27" s="6">
        <v>1030300</v>
      </c>
    </row>
    <row r="28" spans="1:4" x14ac:dyDescent="0.25">
      <c r="A28" t="s">
        <v>22</v>
      </c>
      <c r="B28" s="6">
        <v>188442.63</v>
      </c>
    </row>
    <row r="29" spans="1:4" x14ac:dyDescent="0.25">
      <c r="A29" t="s">
        <v>23</v>
      </c>
      <c r="B29" s="6">
        <v>2751907.77</v>
      </c>
    </row>
    <row r="30" spans="1:4" x14ac:dyDescent="0.25">
      <c r="A30" t="s">
        <v>24</v>
      </c>
      <c r="B30" s="6">
        <v>339537.69</v>
      </c>
    </row>
    <row r="31" spans="1:4" x14ac:dyDescent="0.25">
      <c r="A31" t="s">
        <v>25</v>
      </c>
      <c r="B31" s="6">
        <v>280362.53999999998</v>
      </c>
    </row>
    <row r="32" spans="1:4" x14ac:dyDescent="0.25">
      <c r="A32" t="s">
        <v>26</v>
      </c>
      <c r="B32" s="6">
        <v>70150</v>
      </c>
    </row>
    <row r="33" spans="1:3" x14ac:dyDescent="0.25">
      <c r="A33" t="s">
        <v>27</v>
      </c>
      <c r="B33" s="6">
        <v>150217.85</v>
      </c>
    </row>
    <row r="34" spans="1:3" x14ac:dyDescent="0.25">
      <c r="A34" t="s">
        <v>28</v>
      </c>
      <c r="B34" s="6">
        <v>25649.119999999999</v>
      </c>
    </row>
    <row r="35" spans="1:3" x14ac:dyDescent="0.25">
      <c r="A35" t="s">
        <v>29</v>
      </c>
      <c r="B35" s="6">
        <v>25000</v>
      </c>
    </row>
    <row r="36" spans="1:3" x14ac:dyDescent="0.25">
      <c r="A36" t="s">
        <v>30</v>
      </c>
      <c r="B36" s="6">
        <v>97347.65</v>
      </c>
    </row>
    <row r="37" spans="1:3" x14ac:dyDescent="0.25">
      <c r="C37" s="8">
        <v>7904389.3499999996</v>
      </c>
    </row>
    <row r="39" spans="1:3" x14ac:dyDescent="0.25">
      <c r="A39" s="2" t="s">
        <v>31</v>
      </c>
    </row>
    <row r="40" spans="1:3" x14ac:dyDescent="0.25">
      <c r="A40" t="s">
        <v>32</v>
      </c>
      <c r="B40" s="6">
        <v>811340</v>
      </c>
    </row>
    <row r="41" spans="1:3" x14ac:dyDescent="0.25">
      <c r="A41" t="s">
        <v>33</v>
      </c>
      <c r="B41" s="6">
        <v>2083603.5</v>
      </c>
    </row>
    <row r="42" spans="1:3" x14ac:dyDescent="0.25">
      <c r="A42" t="s">
        <v>34</v>
      </c>
      <c r="B42" s="6">
        <v>274138.01</v>
      </c>
    </row>
    <row r="43" spans="1:3" x14ac:dyDescent="0.25">
      <c r="A43" t="s">
        <v>35</v>
      </c>
      <c r="B43" s="6">
        <v>15578.1</v>
      </c>
    </row>
    <row r="44" spans="1:3" x14ac:dyDescent="0.25">
      <c r="A44" t="s">
        <v>36</v>
      </c>
      <c r="B44" s="6">
        <v>95558.31</v>
      </c>
    </row>
    <row r="45" spans="1:3" x14ac:dyDescent="0.25">
      <c r="A45" t="s">
        <v>37</v>
      </c>
      <c r="B45" s="6">
        <v>955272.9</v>
      </c>
    </row>
    <row r="46" spans="1:3" x14ac:dyDescent="0.25">
      <c r="A46" t="s">
        <v>38</v>
      </c>
      <c r="B46" s="6">
        <v>375640.15</v>
      </c>
    </row>
    <row r="47" spans="1:3" x14ac:dyDescent="0.25">
      <c r="A47" t="s">
        <v>39</v>
      </c>
      <c r="B47" s="6">
        <v>220269</v>
      </c>
    </row>
    <row r="48" spans="1:3" x14ac:dyDescent="0.25">
      <c r="A48" t="s">
        <v>40</v>
      </c>
      <c r="B48" s="6">
        <v>7457.68</v>
      </c>
    </row>
    <row r="49" spans="1:3" x14ac:dyDescent="0.25">
      <c r="A49" t="s">
        <v>41</v>
      </c>
      <c r="B49" s="6">
        <v>3850</v>
      </c>
    </row>
    <row r="50" spans="1:3" x14ac:dyDescent="0.25">
      <c r="C50" s="8">
        <v>4842707.6500000004</v>
      </c>
    </row>
    <row r="52" spans="1:3" x14ac:dyDescent="0.25">
      <c r="A52" s="2" t="s">
        <v>42</v>
      </c>
    </row>
    <row r="53" spans="1:3" x14ac:dyDescent="0.25">
      <c r="A53" t="s">
        <v>43</v>
      </c>
      <c r="B53" s="6">
        <v>307329.5</v>
      </c>
    </row>
    <row r="54" spans="1:3" x14ac:dyDescent="0.25">
      <c r="A54" t="s">
        <v>44</v>
      </c>
      <c r="B54" s="6">
        <v>4480000</v>
      </c>
    </row>
    <row r="55" spans="1:3" x14ac:dyDescent="0.25">
      <c r="A55" t="s">
        <v>45</v>
      </c>
      <c r="B55" s="6">
        <v>58760</v>
      </c>
    </row>
    <row r="56" spans="1:3" x14ac:dyDescent="0.25">
      <c r="A56" t="s">
        <v>46</v>
      </c>
      <c r="B56" s="6">
        <v>277126.5</v>
      </c>
    </row>
    <row r="57" spans="1:3" x14ac:dyDescent="0.25">
      <c r="A57" t="s">
        <v>47</v>
      </c>
      <c r="B57" s="6">
        <v>1505583.18</v>
      </c>
    </row>
    <row r="58" spans="1:3" x14ac:dyDescent="0.25">
      <c r="C58" s="8">
        <v>6628799.1799999997</v>
      </c>
    </row>
    <row r="60" spans="1:3" x14ac:dyDescent="0.25">
      <c r="A60" s="2" t="s">
        <v>48</v>
      </c>
    </row>
    <row r="61" spans="1:3" x14ac:dyDescent="0.25">
      <c r="A61" t="s">
        <v>49</v>
      </c>
      <c r="B61" s="6">
        <v>379350</v>
      </c>
    </row>
    <row r="62" spans="1:3" x14ac:dyDescent="0.25">
      <c r="A62" t="s">
        <v>50</v>
      </c>
      <c r="B62" s="6">
        <v>17350000</v>
      </c>
    </row>
    <row r="63" spans="1:3" x14ac:dyDescent="0.25">
      <c r="A63" t="s">
        <v>51</v>
      </c>
      <c r="B63" s="6">
        <v>550</v>
      </c>
    </row>
    <row r="64" spans="1:3" x14ac:dyDescent="0.25">
      <c r="C64" s="8">
        <f>SUM(B61:B63)</f>
        <v>17729900</v>
      </c>
    </row>
    <row r="65" spans="1:4" x14ac:dyDescent="0.25">
      <c r="A65" s="2" t="s">
        <v>52</v>
      </c>
    </row>
    <row r="66" spans="1:4" x14ac:dyDescent="0.25">
      <c r="A66" t="s">
        <v>53</v>
      </c>
      <c r="B66" s="6">
        <v>326298.3</v>
      </c>
    </row>
    <row r="67" spans="1:4" x14ac:dyDescent="0.25">
      <c r="C67" s="8">
        <v>326298.3</v>
      </c>
    </row>
    <row r="68" spans="1:4" x14ac:dyDescent="0.25">
      <c r="A68" s="2" t="s">
        <v>54</v>
      </c>
    </row>
    <row r="69" spans="1:4" x14ac:dyDescent="0.25">
      <c r="A69" t="s">
        <v>55</v>
      </c>
      <c r="B69" s="6">
        <v>303525</v>
      </c>
    </row>
    <row r="70" spans="1:4" x14ac:dyDescent="0.25">
      <c r="C70" s="8">
        <v>303525</v>
      </c>
    </row>
    <row r="72" spans="1:4" x14ac:dyDescent="0.25">
      <c r="A72" s="2" t="s">
        <v>56</v>
      </c>
      <c r="C72" s="7">
        <v>37735619.479999997</v>
      </c>
    </row>
    <row r="74" spans="1:4" ht="15.75" thickBot="1" x14ac:dyDescent="0.3">
      <c r="A74" s="2" t="s">
        <v>57</v>
      </c>
      <c r="D74" s="5">
        <v>628589588.23000002</v>
      </c>
    </row>
    <row r="75" spans="1:4" ht="15.75" thickTop="1" x14ac:dyDescent="0.25"/>
    <row r="77" spans="1:4" x14ac:dyDescent="0.25">
      <c r="A77" t="s">
        <v>58</v>
      </c>
      <c r="B77" s="6" t="s">
        <v>59</v>
      </c>
    </row>
    <row r="80" spans="1:4" x14ac:dyDescent="0.25">
      <c r="A80" s="2" t="s">
        <v>60</v>
      </c>
      <c r="B80" s="11" t="s">
        <v>61</v>
      </c>
      <c r="C80" s="11"/>
    </row>
    <row r="81" spans="1:3" x14ac:dyDescent="0.25">
      <c r="A81" s="4" t="s">
        <v>63</v>
      </c>
      <c r="B81" s="10" t="s">
        <v>62</v>
      </c>
      <c r="C81" s="10"/>
    </row>
  </sheetData>
  <mergeCells count="9">
    <mergeCell ref="B81:C81"/>
    <mergeCell ref="B80:C80"/>
    <mergeCell ref="A6:D6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Claritza Suero</dc:creator>
  <cp:lastModifiedBy>user</cp:lastModifiedBy>
  <cp:lastPrinted>2017-08-09T13:40:16Z</cp:lastPrinted>
  <dcterms:created xsi:type="dcterms:W3CDTF">2017-08-08T18:47:02Z</dcterms:created>
  <dcterms:modified xsi:type="dcterms:W3CDTF">2022-11-29T19:51:15Z</dcterms:modified>
</cp:coreProperties>
</file>