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os Publicar super 26-03-2019  Yolandita\"/>
    </mc:Choice>
  </mc:AlternateContent>
  <bookViews>
    <workbookView xWindow="345" yWindow="600" windowWidth="15180" windowHeight="9315"/>
  </bookViews>
  <sheets>
    <sheet name="2012-2018 " sheetId="8" r:id="rId1"/>
  </sheets>
  <definedNames>
    <definedName name="_xlnm.Print_Area" localSheetId="0">'2012-2018 '!$A$1:$H$181</definedName>
  </definedNames>
  <calcPr calcId="152511"/>
</workbook>
</file>

<file path=xl/calcChain.xml><?xml version="1.0" encoding="utf-8"?>
<calcChain xmlns="http://schemas.openxmlformats.org/spreadsheetml/2006/main">
  <c r="A143" i="8" l="1"/>
  <c r="A90" i="8"/>
  <c r="A47" i="8"/>
  <c r="C145" i="8"/>
  <c r="C92" i="8"/>
  <c r="C49" i="8"/>
  <c r="A142" i="8"/>
  <c r="A89" i="8"/>
  <c r="A46" i="8"/>
</calcChain>
</file>

<file path=xl/sharedStrings.xml><?xml version="1.0" encoding="utf-8"?>
<sst xmlns="http://schemas.openxmlformats.org/spreadsheetml/2006/main" count="299" uniqueCount="164">
  <si>
    <t>Cereales</t>
  </si>
  <si>
    <t>Arroz Superior</t>
  </si>
  <si>
    <t>Arroz Selecto (Bisonó)</t>
  </si>
  <si>
    <t>Arroz Selecto (Pimco)</t>
  </si>
  <si>
    <t>Arroz Selecto (Molino)</t>
  </si>
  <si>
    <t>Arroz Super Selecto (Bisonó)</t>
  </si>
  <si>
    <t>Maíz en grano</t>
  </si>
  <si>
    <t>Raíces y Tubérculos</t>
  </si>
  <si>
    <t>Batata</t>
  </si>
  <si>
    <t xml:space="preserve">Mapuey </t>
  </si>
  <si>
    <t>Cepa de apio</t>
  </si>
  <si>
    <t>Musáceas</t>
  </si>
  <si>
    <t>Und</t>
  </si>
  <si>
    <t>Und.</t>
  </si>
  <si>
    <t>Leguminosas</t>
  </si>
  <si>
    <t>Habichuela roja (José Beta)</t>
  </si>
  <si>
    <t>Haba</t>
  </si>
  <si>
    <t>Oleaginosas</t>
  </si>
  <si>
    <t>Hortalizas</t>
  </si>
  <si>
    <t>Auyama</t>
  </si>
  <si>
    <t>Zanahoria</t>
  </si>
  <si>
    <t>Paguete</t>
  </si>
  <si>
    <t>Molondrón</t>
  </si>
  <si>
    <t>Pepino</t>
  </si>
  <si>
    <t>Rábano</t>
  </si>
  <si>
    <t>Espinaca</t>
  </si>
  <si>
    <t>Remolacha</t>
  </si>
  <si>
    <t>Repollo</t>
  </si>
  <si>
    <t>Unid</t>
  </si>
  <si>
    <t>Coliflor</t>
  </si>
  <si>
    <t>Brócolis</t>
  </si>
  <si>
    <t>Apio</t>
  </si>
  <si>
    <t>Tayota</t>
  </si>
  <si>
    <t>Productos Tradicionales</t>
  </si>
  <si>
    <t>Frutales</t>
  </si>
  <si>
    <t>Doc</t>
  </si>
  <si>
    <t>Toronja</t>
  </si>
  <si>
    <t>Chinola</t>
  </si>
  <si>
    <t>Fresa</t>
  </si>
  <si>
    <t>Granadillo</t>
  </si>
  <si>
    <t>Guanábana</t>
  </si>
  <si>
    <t>Mandarina</t>
  </si>
  <si>
    <t>Leche (litro)</t>
  </si>
  <si>
    <t>Huevos</t>
  </si>
  <si>
    <t xml:space="preserve">PRODUCTOS  </t>
  </si>
  <si>
    <t xml:space="preserve">               Ministerio de Agricultura, República Dominicana</t>
  </si>
  <si>
    <r>
      <t xml:space="preserve">FUENTE: </t>
    </r>
    <r>
      <rPr>
        <sz val="9"/>
        <rFont val="Arial Narrow"/>
        <family val="2"/>
      </rPr>
      <t>Principales cadenas de Supermercados de la Ciudad de Santo Domingo</t>
    </r>
  </si>
  <si>
    <t xml:space="preserve"> Precios Promedios Anual de Productos de la Canasta Familiar Agropecuaria en las Principales </t>
  </si>
  <si>
    <t>Arroz Selecto (La Garza)</t>
  </si>
  <si>
    <t>Arroz Super Selecto (El Molino)</t>
  </si>
  <si>
    <t>Arroz Super Selecto (La Garza)</t>
  </si>
  <si>
    <t>Arroz Super Selecto (Pimco)</t>
  </si>
  <si>
    <t>Papa (Blanca)</t>
  </si>
  <si>
    <t>Yautía (Amarilla)</t>
  </si>
  <si>
    <t>Yautía (Blanca)</t>
  </si>
  <si>
    <t>Yautía (Coco)</t>
  </si>
  <si>
    <t>Yuca (Fresca)</t>
  </si>
  <si>
    <t>Yuca (Encerada)</t>
  </si>
  <si>
    <t>Plátano (Importado)</t>
  </si>
  <si>
    <t>Plátano (Maduro)</t>
  </si>
  <si>
    <t>Guineo Verde</t>
  </si>
  <si>
    <t>Habichuela roja (Yacomelo)</t>
  </si>
  <si>
    <t>Habichuela (Negra)</t>
  </si>
  <si>
    <t>Habichuela (Blanca)</t>
  </si>
  <si>
    <t>Habichuela (Pinta)</t>
  </si>
  <si>
    <t>Guandul verde (Grano)</t>
  </si>
  <si>
    <t>Maní</t>
  </si>
  <si>
    <t>Coco (Seco)</t>
  </si>
  <si>
    <t>Ají (Cubanela)</t>
  </si>
  <si>
    <t>Ají (Gustoso)</t>
  </si>
  <si>
    <t>Ají (Picante)</t>
  </si>
  <si>
    <t>Ají (Cachucha)</t>
  </si>
  <si>
    <t>Ají morrón (Rojo)</t>
  </si>
  <si>
    <t>Ají morrón (Amarillo)</t>
  </si>
  <si>
    <t>Ají morrón (verde)</t>
  </si>
  <si>
    <t>Ajo (Importado)</t>
  </si>
  <si>
    <t>Ajo (Criollo)</t>
  </si>
  <si>
    <t>Berenjena (Criolla)</t>
  </si>
  <si>
    <t>Berenjena  (Negra)</t>
  </si>
  <si>
    <t>Berenjena (China)</t>
  </si>
  <si>
    <t>Cebolla (Amarilla)</t>
  </si>
  <si>
    <t>Cebolla roja (Criolla)</t>
  </si>
  <si>
    <t>Cebolla roja (Importada)</t>
  </si>
  <si>
    <t>Cilantro (Ancho)</t>
  </si>
  <si>
    <t>Cilantríco (Verdura)</t>
  </si>
  <si>
    <t>Orégano (Entero)</t>
  </si>
  <si>
    <t>Orégano (Molido)</t>
  </si>
  <si>
    <t>Vainitas (China)</t>
  </si>
  <si>
    <t>Vainitas (Española)</t>
  </si>
  <si>
    <t>Lechuga (Criolla)</t>
  </si>
  <si>
    <t>Lechuga (Repollada)</t>
  </si>
  <si>
    <t>Tomate (Ensalada)</t>
  </si>
  <si>
    <t>Tomate (Barceló)</t>
  </si>
  <si>
    <t>Tomate (Industrial)</t>
  </si>
  <si>
    <t>Puerro</t>
  </si>
  <si>
    <t>Azúcar (Blanca)</t>
  </si>
  <si>
    <t>Azúcar (Crema)</t>
  </si>
  <si>
    <t>Aguacate (Criollo)</t>
  </si>
  <si>
    <t>Aguacate (Semil 34)</t>
  </si>
  <si>
    <t>Aguacate (Popenoe)</t>
  </si>
  <si>
    <t>Aguacate (Carla)</t>
  </si>
  <si>
    <t>Limón agrio (Criollo)</t>
  </si>
  <si>
    <t>Limón agrio (Persa)</t>
  </si>
  <si>
    <t>Naranja (Agria)</t>
  </si>
  <si>
    <t>Naranja (Dulce)</t>
  </si>
  <si>
    <t>Naranja (Valenciana)</t>
  </si>
  <si>
    <t>Piña (Cayena Lisa)</t>
  </si>
  <si>
    <t>Guineo (Maduro)</t>
  </si>
  <si>
    <t>Mango (Tommy Atkins)</t>
  </si>
  <si>
    <t>Mango (Gota de Oro)</t>
  </si>
  <si>
    <t>Mango (Banilejo)</t>
  </si>
  <si>
    <t>Mango (Puntica)</t>
  </si>
  <si>
    <t>Mango (Keitt)</t>
  </si>
  <si>
    <t>Res (Bola)</t>
  </si>
  <si>
    <t>Res (Cadera)</t>
  </si>
  <si>
    <t>Res (Pecho)</t>
  </si>
  <si>
    <t>Res (Roti)</t>
  </si>
  <si>
    <t>Cerdo chuleta (Fresca)</t>
  </si>
  <si>
    <t>Cerdo (Pierna)</t>
  </si>
  <si>
    <t>Chuleta (Ahumada)</t>
  </si>
  <si>
    <t>Queso blanco freir (Rica)</t>
  </si>
  <si>
    <t>Mantequilla (Rica)</t>
  </si>
  <si>
    <t>Pollo procesado (Fresco)</t>
  </si>
  <si>
    <t>Pollo procesado (Congelado)</t>
  </si>
  <si>
    <t>Muslo pollo (Ancho)</t>
  </si>
  <si>
    <t>Muslo pollo (Largo)</t>
  </si>
  <si>
    <t>Arroz Super Selecto (Campo)</t>
  </si>
  <si>
    <t>Ñame (Liso)</t>
  </si>
  <si>
    <t>Ñame (Mina)</t>
  </si>
  <si>
    <t>Papa (Amarilla)</t>
  </si>
  <si>
    <t>lb</t>
  </si>
  <si>
    <t>Unidad</t>
  </si>
  <si>
    <t>Paq/lb</t>
  </si>
  <si>
    <t>Perejil</t>
  </si>
  <si>
    <t>Cebolla amarilla (Importada)</t>
  </si>
  <si>
    <t>Vainitas (Larga)</t>
  </si>
  <si>
    <t>Vainitas (Italiana)</t>
  </si>
  <si>
    <t>Aguacate (Otra variedad)</t>
  </si>
  <si>
    <t>Lechosa Maradol (Grande)</t>
  </si>
  <si>
    <t>Lechosa Maradol (Mediana)</t>
  </si>
  <si>
    <t>Lechosa Maradol (Pequeña)</t>
  </si>
  <si>
    <t>Lechosa Red Lady (Grande)</t>
  </si>
  <si>
    <t>Lechosa Red Lady (Mediana)</t>
  </si>
  <si>
    <t>Lechosa Red Lady (Pequeña)</t>
  </si>
  <si>
    <t>Melón (Cantaloupe)  grande</t>
  </si>
  <si>
    <t>Melón (Cantaloupe) mediano</t>
  </si>
  <si>
    <t>Melón (Tropical) grande</t>
  </si>
  <si>
    <t>Melón (Tropical) mediano</t>
  </si>
  <si>
    <t>Melón (Otra variedad)</t>
  </si>
  <si>
    <t>Piña MD2 (Grande)</t>
  </si>
  <si>
    <t>Piña MD2 (Pequeña)</t>
  </si>
  <si>
    <t>Sandía (Grande)</t>
  </si>
  <si>
    <t xml:space="preserve">Zapote, grande </t>
  </si>
  <si>
    <t>Zapote, mediano</t>
  </si>
  <si>
    <t>Plátano verde, grande</t>
  </si>
  <si>
    <t>Plátano verde,medinao</t>
  </si>
  <si>
    <t>Plátano verde, pequeño</t>
  </si>
  <si>
    <t>Piña MD2 (Mediana)</t>
  </si>
  <si>
    <t>Pecuarios</t>
  </si>
  <si>
    <t>Avícolas</t>
  </si>
  <si>
    <t>A ñ o s</t>
  </si>
  <si>
    <t>Cadenas  de  Supermercados de Santo Domingo, 2012- 2018 (En RD$)</t>
  </si>
  <si>
    <t>Lácteos</t>
  </si>
  <si>
    <t xml:space="preserve">               Elaborado: Departamento de Economía Agropecuaria, por la División de Estadísticas Agropecuarias y Análisis de Precios,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</si>
</sst>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8"/>
      <color indexed="8"/>
      <name val="Korinna BT"/>
    </font>
    <font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13"/>
      <color indexed="8"/>
      <name val="Korinna BT"/>
    </font>
    <font>
      <b/>
      <sz val="13"/>
      <color indexed="8"/>
      <name val="Arial Narrow"/>
      <family val="2"/>
    </font>
    <font>
      <b/>
      <u/>
      <sz val="12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rgb="FFFF0000"/>
      <name val="Arial"/>
      <family val="2"/>
    </font>
    <font>
      <b/>
      <sz val="9"/>
      <color theme="0"/>
      <name val="Arial Narrow"/>
      <family val="2"/>
    </font>
    <font>
      <sz val="11"/>
      <name val="Calibri"/>
      <family val="2"/>
      <scheme val="minor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4">
    <xf numFmtId="0" fontId="0" fillId="0" borderId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" fillId="0" borderId="0"/>
    <xf numFmtId="0" fontId="8" fillId="0" borderId="0"/>
  </cellStyleXfs>
  <cellXfs count="57">
    <xf numFmtId="0" fontId="0" fillId="0" borderId="0" xfId="0"/>
    <xf numFmtId="0" fontId="7" fillId="0" borderId="0" xfId="12" applyFont="1" applyFill="1" applyBorder="1"/>
    <xf numFmtId="2" fontId="6" fillId="0" borderId="0" xfId="12" applyNumberFormat="1" applyFont="1" applyFill="1" applyBorder="1"/>
    <xf numFmtId="0" fontId="0" fillId="2" borderId="0" xfId="0" applyFill="1"/>
    <xf numFmtId="43" fontId="5" fillId="2" borderId="0" xfId="1" applyFont="1" applyFill="1" applyBorder="1" applyAlignment="1" applyProtection="1">
      <alignment horizontal="center"/>
    </xf>
    <xf numFmtId="43" fontId="15" fillId="2" borderId="0" xfId="1" applyFont="1" applyFill="1" applyBorder="1"/>
    <xf numFmtId="43" fontId="4" fillId="2" borderId="0" xfId="1" applyFont="1" applyFill="1" applyBorder="1"/>
    <xf numFmtId="0" fontId="5" fillId="2" borderId="0" xfId="12" applyFont="1" applyFill="1" applyBorder="1" applyAlignment="1" applyProtection="1">
      <alignment horizontal="center"/>
    </xf>
    <xf numFmtId="0" fontId="10" fillId="2" borderId="0" xfId="12" applyFont="1" applyFill="1" applyBorder="1" applyAlignment="1"/>
    <xf numFmtId="0" fontId="3" fillId="2" borderId="0" xfId="12" applyFont="1" applyFill="1" applyBorder="1" applyAlignment="1"/>
    <xf numFmtId="43" fontId="4" fillId="2" borderId="1" xfId="1" applyFont="1" applyFill="1" applyBorder="1"/>
    <xf numFmtId="0" fontId="0" fillId="2" borderId="0" xfId="0" applyFill="1" applyBorder="1"/>
    <xf numFmtId="0" fontId="2" fillId="2" borderId="0" xfId="12" applyFont="1" applyFill="1" applyBorder="1" applyAlignment="1" applyProtection="1"/>
    <xf numFmtId="0" fontId="3" fillId="2" borderId="0" xfId="12" applyFont="1" applyFill="1" applyBorder="1" applyAlignment="1" applyProtection="1">
      <alignment horizontal="left"/>
    </xf>
    <xf numFmtId="43" fontId="3" fillId="2" borderId="0" xfId="5" applyFont="1" applyFill="1" applyBorder="1" applyAlignment="1" applyProtection="1">
      <alignment horizontal="center"/>
    </xf>
    <xf numFmtId="0" fontId="3" fillId="0" borderId="0" xfId="12" applyFont="1" applyBorder="1" applyAlignment="1" applyProtection="1">
      <alignment horizontal="left"/>
    </xf>
    <xf numFmtId="43" fontId="4" fillId="0" borderId="0" xfId="1" applyFont="1" applyBorder="1"/>
    <xf numFmtId="2" fontId="17" fillId="2" borderId="4" xfId="12" applyNumberFormat="1" applyFont="1" applyFill="1" applyBorder="1" applyAlignment="1" applyProtection="1">
      <alignment horizontal="center"/>
    </xf>
    <xf numFmtId="0" fontId="12" fillId="2" borderId="0" xfId="12" applyFont="1" applyFill="1" applyBorder="1" applyAlignment="1" applyProtection="1">
      <alignment horizontal="center"/>
    </xf>
    <xf numFmtId="43" fontId="3" fillId="0" borderId="0" xfId="5" applyFont="1" applyBorder="1" applyAlignment="1" applyProtection="1">
      <alignment horizontal="center"/>
    </xf>
    <xf numFmtId="0" fontId="3" fillId="2" borderId="0" xfId="12" applyFont="1" applyFill="1" applyBorder="1" applyAlignment="1" applyProtection="1">
      <alignment horizontal="center"/>
    </xf>
    <xf numFmtId="0" fontId="12" fillId="2" borderId="0" xfId="12" applyFont="1" applyFill="1" applyBorder="1" applyAlignment="1" applyProtection="1">
      <alignment horizontal="center"/>
    </xf>
    <xf numFmtId="0" fontId="12" fillId="2" borderId="0" xfId="12" applyFont="1" applyFill="1" applyBorder="1" applyAlignment="1" applyProtection="1">
      <alignment horizontal="center"/>
    </xf>
    <xf numFmtId="43" fontId="14" fillId="2" borderId="0" xfId="1" applyFont="1" applyFill="1"/>
    <xf numFmtId="0" fontId="18" fillId="2" borderId="0" xfId="0" applyFont="1" applyFill="1"/>
    <xf numFmtId="164" fontId="0" fillId="2" borderId="0" xfId="0" applyNumberFormat="1" applyFill="1"/>
    <xf numFmtId="0" fontId="7" fillId="2" borderId="0" xfId="12" applyFont="1" applyFill="1" applyBorder="1"/>
    <xf numFmtId="2" fontId="6" fillId="2" borderId="0" xfId="12" applyNumberFormat="1" applyFont="1" applyFill="1" applyBorder="1"/>
    <xf numFmtId="0" fontId="12" fillId="2" borderId="0" xfId="12" applyFont="1" applyFill="1" applyBorder="1" applyAlignment="1" applyProtection="1">
      <alignment horizontal="center"/>
    </xf>
    <xf numFmtId="43" fontId="14" fillId="2" borderId="0" xfId="1" applyFont="1" applyFill="1"/>
    <xf numFmtId="0" fontId="12" fillId="2" borderId="0" xfId="12" applyFont="1" applyFill="1" applyBorder="1" applyAlignment="1" applyProtection="1">
      <alignment horizontal="center"/>
    </xf>
    <xf numFmtId="2" fontId="11" fillId="2" borderId="0" xfId="12" applyNumberFormat="1" applyFont="1" applyFill="1" applyBorder="1" applyAlignment="1">
      <alignment horizontal="center"/>
    </xf>
    <xf numFmtId="0" fontId="13" fillId="2" borderId="4" xfId="12" applyFont="1" applyFill="1" applyBorder="1" applyAlignment="1" applyProtection="1">
      <alignment horizontal="left"/>
    </xf>
    <xf numFmtId="0" fontId="13" fillId="2" borderId="7" xfId="12" applyFont="1" applyFill="1" applyBorder="1" applyAlignment="1" applyProtection="1">
      <alignment horizontal="left"/>
    </xf>
    <xf numFmtId="0" fontId="3" fillId="2" borderId="1" xfId="12" applyFont="1" applyFill="1" applyBorder="1" applyAlignment="1" applyProtection="1">
      <alignment horizontal="left"/>
    </xf>
    <xf numFmtId="0" fontId="10" fillId="2" borderId="1" xfId="12" applyFont="1" applyFill="1" applyBorder="1" applyAlignment="1" applyProtection="1">
      <alignment horizontal="center"/>
    </xf>
    <xf numFmtId="0" fontId="0" fillId="2" borderId="1" xfId="0" applyFill="1" applyBorder="1"/>
    <xf numFmtId="43" fontId="3" fillId="2" borderId="1" xfId="5" applyFont="1" applyFill="1" applyBorder="1" applyAlignment="1" applyProtection="1">
      <alignment horizontal="center"/>
    </xf>
    <xf numFmtId="43" fontId="4" fillId="2" borderId="3" xfId="1" applyFont="1" applyFill="1" applyBorder="1"/>
    <xf numFmtId="43" fontId="4" fillId="2" borderId="2" xfId="1" applyFont="1" applyFill="1" applyBorder="1"/>
    <xf numFmtId="0" fontId="3" fillId="2" borderId="1" xfId="0" applyFont="1" applyFill="1" applyBorder="1" applyAlignment="1" applyProtection="1">
      <alignment horizontal="left"/>
    </xf>
    <xf numFmtId="0" fontId="3" fillId="2" borderId="1" xfId="12" applyFont="1" applyFill="1" applyBorder="1"/>
    <xf numFmtId="1" fontId="2" fillId="2" borderId="1" xfId="12" applyNumberFormat="1" applyFont="1" applyFill="1" applyBorder="1" applyAlignment="1" applyProtection="1">
      <alignment horizontal="center"/>
    </xf>
    <xf numFmtId="0" fontId="3" fillId="2" borderId="1" xfId="0" applyFont="1" applyFill="1" applyBorder="1"/>
    <xf numFmtId="0" fontId="3" fillId="2" borderId="2" xfId="12" applyFont="1" applyFill="1" applyBorder="1"/>
    <xf numFmtId="43" fontId="16" fillId="2" borderId="1" xfId="1" applyFont="1" applyFill="1" applyBorder="1"/>
    <xf numFmtId="43" fontId="3" fillId="2" borderId="1" xfId="1" applyFont="1" applyFill="1" applyBorder="1" applyAlignment="1" applyProtection="1">
      <alignment horizontal="center"/>
    </xf>
    <xf numFmtId="1" fontId="2" fillId="3" borderId="5" xfId="12" applyNumberFormat="1" applyFont="1" applyFill="1" applyBorder="1" applyAlignment="1" applyProtection="1">
      <alignment horizontal="center"/>
    </xf>
    <xf numFmtId="1" fontId="2" fillId="3" borderId="6" xfId="12" applyNumberFormat="1" applyFont="1" applyFill="1" applyBorder="1" applyAlignment="1" applyProtection="1">
      <alignment horizontal="center"/>
    </xf>
    <xf numFmtId="2" fontId="11" fillId="2" borderId="0" xfId="12" applyNumberFormat="1" applyFont="1" applyFill="1" applyBorder="1" applyAlignment="1">
      <alignment horizontal="center"/>
    </xf>
    <xf numFmtId="0" fontId="12" fillId="2" borderId="8" xfId="12" applyFont="1" applyFill="1" applyBorder="1" applyAlignment="1" applyProtection="1">
      <alignment horizontal="center"/>
    </xf>
    <xf numFmtId="0" fontId="12" fillId="2" borderId="0" xfId="12" applyFont="1" applyFill="1" applyBorder="1" applyAlignment="1" applyProtection="1">
      <alignment horizontal="center"/>
    </xf>
    <xf numFmtId="2" fontId="2" fillId="3" borderId="9" xfId="12" applyNumberFormat="1" applyFont="1" applyFill="1" applyBorder="1" applyAlignment="1" applyProtection="1">
      <alignment horizontal="center"/>
    </xf>
    <xf numFmtId="2" fontId="2" fillId="3" borderId="13" xfId="12" applyNumberFormat="1" applyFont="1" applyFill="1" applyBorder="1" applyAlignment="1" applyProtection="1">
      <alignment horizontal="center"/>
    </xf>
    <xf numFmtId="2" fontId="2" fillId="3" borderId="10" xfId="12" applyNumberFormat="1" applyFont="1" applyFill="1" applyBorder="1" applyAlignment="1" applyProtection="1">
      <alignment horizontal="center"/>
    </xf>
    <xf numFmtId="2" fontId="19" fillId="3" borderId="11" xfId="12" applyNumberFormat="1" applyFont="1" applyFill="1" applyBorder="1" applyAlignment="1" applyProtection="1">
      <alignment horizontal="center"/>
    </xf>
    <xf numFmtId="2" fontId="19" fillId="3" borderId="12" xfId="12" applyNumberFormat="1" applyFont="1" applyFill="1" applyBorder="1" applyAlignment="1" applyProtection="1">
      <alignment horizontal="center"/>
    </xf>
  </cellXfs>
  <cellStyles count="14">
    <cellStyle name="Millares" xfId="1" builtinId="3"/>
    <cellStyle name="Millares 12" xfId="2"/>
    <cellStyle name="Millares 2" xfId="3"/>
    <cellStyle name="Millares 2 2" xfId="4"/>
    <cellStyle name="Millares 3" xfId="5"/>
    <cellStyle name="Millares 3 2" xfId="6"/>
    <cellStyle name="Millares 3 3" xfId="7"/>
    <cellStyle name="Millares 3 4" xfId="8"/>
    <cellStyle name="Millares 4" xfId="9"/>
    <cellStyle name="Millares 5" xfId="10"/>
    <cellStyle name="Normal" xfId="0" builtinId="0"/>
    <cellStyle name="Normal 11" xfId="11"/>
    <cellStyle name="Normal 2" xfId="12"/>
    <cellStyle name="Normal 3" xfId="13"/>
  </cellStyles>
  <dxfs count="0"/>
  <tableStyles count="0" defaultTableStyle="TableStyleMedium9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0</xdr:col>
      <xdr:colOff>523875</xdr:colOff>
      <xdr:row>3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"/>
          <a:ext cx="4476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44</xdr:row>
      <xdr:rowOff>161925</xdr:rowOff>
    </xdr:from>
    <xdr:to>
      <xdr:col>0</xdr:col>
      <xdr:colOff>523875</xdr:colOff>
      <xdr:row>46</xdr:row>
      <xdr:rowOff>161924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382000"/>
          <a:ext cx="447675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87</xdr:row>
      <xdr:rowOff>19049</xdr:rowOff>
    </xdr:from>
    <xdr:to>
      <xdr:col>0</xdr:col>
      <xdr:colOff>533400</xdr:colOff>
      <xdr:row>89</xdr:row>
      <xdr:rowOff>190499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402049"/>
          <a:ext cx="4095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140</xdr:row>
      <xdr:rowOff>57150</xdr:rowOff>
    </xdr:from>
    <xdr:to>
      <xdr:col>0</xdr:col>
      <xdr:colOff>485775</xdr:colOff>
      <xdr:row>142</xdr:row>
      <xdr:rowOff>219075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6498550"/>
          <a:ext cx="4476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4"/>
  <sheetViews>
    <sheetView tabSelected="1" topLeftCell="A77" zoomScaleNormal="100" workbookViewId="0">
      <selection activeCell="L92" sqref="L92"/>
    </sheetView>
  </sheetViews>
  <sheetFormatPr baseColWidth="10" defaultRowHeight="15"/>
  <cols>
    <col min="1" max="1" width="27.7109375" customWidth="1"/>
    <col min="2" max="2" width="8" customWidth="1"/>
    <col min="3" max="9" width="10.7109375" customWidth="1"/>
    <col min="10" max="15" width="11.42578125" style="3"/>
  </cols>
  <sheetData>
    <row r="1" spans="1:10" ht="19.5" customHeight="1">
      <c r="A1" s="49"/>
      <c r="B1" s="49"/>
      <c r="C1" s="49"/>
      <c r="D1" s="49"/>
      <c r="E1" s="49"/>
      <c r="F1" s="49"/>
      <c r="G1" s="49"/>
      <c r="H1" s="49"/>
      <c r="I1" s="23"/>
    </row>
    <row r="2" spans="1:10" ht="17.25">
      <c r="A2" s="51" t="s">
        <v>47</v>
      </c>
      <c r="B2" s="51"/>
      <c r="C2" s="51"/>
      <c r="D2" s="51"/>
      <c r="E2" s="51"/>
      <c r="F2" s="51"/>
      <c r="G2" s="51"/>
      <c r="H2" s="51"/>
      <c r="I2" s="51"/>
    </row>
    <row r="3" spans="1:10" ht="17.25">
      <c r="A3" s="50" t="s">
        <v>161</v>
      </c>
      <c r="B3" s="51"/>
      <c r="C3" s="51"/>
      <c r="D3" s="51"/>
      <c r="E3" s="51"/>
      <c r="F3" s="51"/>
      <c r="G3" s="51"/>
      <c r="H3" s="51"/>
      <c r="I3" s="51"/>
    </row>
    <row r="4" spans="1:10" ht="5.0999999999999996" customHeight="1">
      <c r="A4" s="11"/>
      <c r="B4" s="11"/>
      <c r="C4" s="11"/>
      <c r="D4" s="11"/>
      <c r="E4" s="11"/>
      <c r="F4" s="11"/>
      <c r="G4" s="11"/>
      <c r="H4" s="11"/>
      <c r="I4" s="11"/>
    </row>
    <row r="5" spans="1:10" ht="24.95" customHeight="1">
      <c r="A5" s="52" t="s">
        <v>44</v>
      </c>
      <c r="B5" s="53" t="s">
        <v>131</v>
      </c>
      <c r="C5" s="55" t="s">
        <v>160</v>
      </c>
      <c r="D5" s="56"/>
      <c r="E5" s="56"/>
      <c r="F5" s="56"/>
      <c r="G5" s="56"/>
      <c r="H5" s="56"/>
      <c r="I5" s="56"/>
    </row>
    <row r="6" spans="1:10" ht="24.95" customHeight="1">
      <c r="A6" s="52"/>
      <c r="B6" s="54"/>
      <c r="C6" s="47">
        <v>2012</v>
      </c>
      <c r="D6" s="47">
        <v>2013</v>
      </c>
      <c r="E6" s="47">
        <v>2014</v>
      </c>
      <c r="F6" s="48">
        <v>2015</v>
      </c>
      <c r="G6" s="48">
        <v>2016</v>
      </c>
      <c r="H6" s="48">
        <v>2017</v>
      </c>
      <c r="I6" s="48">
        <v>2018</v>
      </c>
    </row>
    <row r="7" spans="1:10" ht="0.95" customHeight="1">
      <c r="A7" s="17"/>
      <c r="B7" s="17"/>
      <c r="C7" s="17"/>
      <c r="D7" s="17"/>
      <c r="E7" s="17"/>
      <c r="F7" s="17"/>
      <c r="G7" s="17"/>
      <c r="H7" s="17"/>
      <c r="I7" s="17"/>
    </row>
    <row r="8" spans="1:10" ht="15.75">
      <c r="A8" s="32" t="s">
        <v>0</v>
      </c>
      <c r="B8" s="33"/>
      <c r="C8" s="33"/>
      <c r="D8" s="33"/>
      <c r="E8" s="33"/>
      <c r="F8" s="33"/>
      <c r="G8" s="33"/>
      <c r="H8" s="33"/>
      <c r="I8" s="33"/>
    </row>
    <row r="9" spans="1:10">
      <c r="A9" s="34" t="s">
        <v>1</v>
      </c>
      <c r="B9" s="35" t="s">
        <v>130</v>
      </c>
      <c r="C9" s="10">
        <v>21.41113425925926</v>
      </c>
      <c r="D9" s="10">
        <v>20.537499999999998</v>
      </c>
      <c r="E9" s="10">
        <v>19.526361111111111</v>
      </c>
      <c r="F9" s="10">
        <v>18.994679924242423</v>
      </c>
      <c r="G9" s="10">
        <v>20.001974768518519</v>
      </c>
      <c r="H9" s="10">
        <v>19.859969680059525</v>
      </c>
      <c r="I9" s="10">
        <v>21.13442813852814</v>
      </c>
      <c r="J9" s="23"/>
    </row>
    <row r="10" spans="1:10" ht="15" hidden="1" customHeight="1">
      <c r="A10" s="34" t="s">
        <v>48</v>
      </c>
      <c r="B10" s="35"/>
      <c r="C10" s="10"/>
      <c r="D10" s="10"/>
      <c r="E10" s="10"/>
      <c r="F10" s="10"/>
      <c r="G10" s="10"/>
      <c r="H10" s="10" t="e">
        <v>#DIV/0!</v>
      </c>
      <c r="I10" s="10">
        <v>27.063640692640696</v>
      </c>
      <c r="J10" s="23"/>
    </row>
    <row r="11" spans="1:10">
      <c r="A11" s="34" t="s">
        <v>2</v>
      </c>
      <c r="B11" s="35" t="s">
        <v>130</v>
      </c>
      <c r="C11" s="10">
        <v>23.563612654320988</v>
      </c>
      <c r="D11" s="10">
        <v>24.681536921296296</v>
      </c>
      <c r="E11" s="10">
        <v>25.061691666666665</v>
      </c>
      <c r="F11" s="10">
        <v>24.613331134259255</v>
      </c>
      <c r="G11" s="10">
        <v>25.01827748346561</v>
      </c>
      <c r="H11" s="10">
        <v>25.396653980379195</v>
      </c>
      <c r="I11" s="10">
        <v>27.063640692640696</v>
      </c>
      <c r="J11" s="23"/>
    </row>
    <row r="12" spans="1:10">
      <c r="A12" s="34" t="s">
        <v>3</v>
      </c>
      <c r="B12" s="35" t="s">
        <v>130</v>
      </c>
      <c r="C12" s="10">
        <v>23.170918518518519</v>
      </c>
      <c r="D12" s="10">
        <v>23.975929861111112</v>
      </c>
      <c r="E12" s="10">
        <v>25.068451041666666</v>
      </c>
      <c r="F12" s="10">
        <v>24.714080671296291</v>
      </c>
      <c r="G12" s="10">
        <v>25.114743020833334</v>
      </c>
      <c r="H12" s="10">
        <v>25.55978415178571</v>
      </c>
      <c r="I12" s="10">
        <v>27.234061311928816</v>
      </c>
      <c r="J12" s="23"/>
    </row>
    <row r="13" spans="1:10">
      <c r="A13" s="34" t="s">
        <v>4</v>
      </c>
      <c r="B13" s="35" t="s">
        <v>130</v>
      </c>
      <c r="C13" s="10">
        <v>23.097699652777777</v>
      </c>
      <c r="D13" s="10">
        <v>24.336797569444443</v>
      </c>
      <c r="E13" s="10">
        <v>24.139549305555555</v>
      </c>
      <c r="F13" s="10">
        <v>24.569627662037036</v>
      </c>
      <c r="G13" s="10">
        <v>24.319453844246027</v>
      </c>
      <c r="H13" s="10">
        <v>24.449064666005288</v>
      </c>
      <c r="I13" s="10">
        <v>25.528354924242421</v>
      </c>
      <c r="J13" s="23"/>
    </row>
    <row r="14" spans="1:10">
      <c r="A14" s="34" t="s">
        <v>5</v>
      </c>
      <c r="B14" s="35" t="s">
        <v>130</v>
      </c>
      <c r="C14" s="10">
        <v>25.756402777777776</v>
      </c>
      <c r="D14" s="10">
        <v>26.296623958333331</v>
      </c>
      <c r="E14" s="10">
        <v>26.137390133101857</v>
      </c>
      <c r="F14" s="10">
        <v>25.695854398148146</v>
      </c>
      <c r="G14" s="10">
        <v>26.11435931712963</v>
      </c>
      <c r="H14" s="10">
        <v>26.516057776820528</v>
      </c>
      <c r="I14" s="10">
        <v>28.255802343073594</v>
      </c>
      <c r="J14" s="23"/>
    </row>
    <row r="15" spans="1:10">
      <c r="A15" s="34" t="s">
        <v>126</v>
      </c>
      <c r="B15" s="35" t="s">
        <v>130</v>
      </c>
      <c r="C15" s="10"/>
      <c r="D15" s="10"/>
      <c r="E15" s="10"/>
      <c r="F15" s="10"/>
      <c r="G15" s="10"/>
      <c r="H15" s="10">
        <v>26.418798367346938</v>
      </c>
      <c r="I15" s="10">
        <v>28.352587581168834</v>
      </c>
      <c r="J15" s="23"/>
    </row>
    <row r="16" spans="1:10">
      <c r="A16" s="34" t="s">
        <v>49</v>
      </c>
      <c r="B16" s="35" t="s">
        <v>130</v>
      </c>
      <c r="C16" s="10">
        <v>24.812231481481483</v>
      </c>
      <c r="D16" s="10">
        <v>25.273233865740739</v>
      </c>
      <c r="E16" s="10">
        <v>24.557533025793653</v>
      </c>
      <c r="F16" s="10">
        <v>25.721090432098762</v>
      </c>
      <c r="G16" s="10"/>
      <c r="H16" s="36"/>
      <c r="I16" s="36"/>
      <c r="J16" s="23"/>
    </row>
    <row r="17" spans="1:14">
      <c r="A17" s="34" t="s">
        <v>50</v>
      </c>
      <c r="B17" s="35" t="s">
        <v>130</v>
      </c>
      <c r="C17" s="10">
        <v>26.18117916666667</v>
      </c>
      <c r="D17" s="10">
        <v>26.546699884259258</v>
      </c>
      <c r="E17" s="10">
        <v>26.836198953460041</v>
      </c>
      <c r="F17" s="10">
        <v>26.60975471450617</v>
      </c>
      <c r="G17" s="10">
        <v>26.960679629629638</v>
      </c>
      <c r="H17" s="10">
        <v>27.043482684358466</v>
      </c>
      <c r="I17" s="10">
        <v>28.292514367120454</v>
      </c>
      <c r="J17" s="23"/>
    </row>
    <row r="18" spans="1:14">
      <c r="A18" s="34" t="s">
        <v>51</v>
      </c>
      <c r="B18" s="35" t="s">
        <v>130</v>
      </c>
      <c r="C18" s="10">
        <v>25.99676909722222</v>
      </c>
      <c r="D18" s="10">
        <v>27.559931470458551</v>
      </c>
      <c r="E18" s="10">
        <v>27.696623568503259</v>
      </c>
      <c r="F18" s="10">
        <v>26.874424826388893</v>
      </c>
      <c r="G18" s="10">
        <v>26.564617590155947</v>
      </c>
      <c r="H18" s="10">
        <v>27.048550501818781</v>
      </c>
      <c r="I18" s="10">
        <v>28.808543885281384</v>
      </c>
      <c r="J18" s="23"/>
    </row>
    <row r="19" spans="1:14">
      <c r="A19" s="34" t="s">
        <v>6</v>
      </c>
      <c r="B19" s="35" t="s">
        <v>130</v>
      </c>
      <c r="C19" s="10">
        <v>13.169166666666667</v>
      </c>
      <c r="D19" s="10">
        <v>13.757811177248678</v>
      </c>
      <c r="E19" s="10">
        <v>15.087512500000001</v>
      </c>
      <c r="F19" s="10">
        <v>17.842344435425684</v>
      </c>
      <c r="G19" s="10">
        <v>24.202719230034727</v>
      </c>
      <c r="H19" s="10">
        <v>25.08583173958333</v>
      </c>
      <c r="I19" s="10">
        <v>25.602013087962966</v>
      </c>
      <c r="J19" s="29"/>
    </row>
    <row r="20" spans="1:14" ht="15.75">
      <c r="A20" s="32" t="s">
        <v>7</v>
      </c>
      <c r="B20" s="33"/>
      <c r="C20" s="33"/>
      <c r="D20" s="33"/>
      <c r="E20" s="33"/>
      <c r="F20" s="33"/>
      <c r="G20" s="33"/>
      <c r="H20" s="33"/>
      <c r="I20" s="33"/>
    </row>
    <row r="21" spans="1:14">
      <c r="A21" s="34" t="s">
        <v>8</v>
      </c>
      <c r="B21" s="35" t="s">
        <v>130</v>
      </c>
      <c r="C21" s="10">
        <v>19.436562500000001</v>
      </c>
      <c r="D21" s="10">
        <v>23.461052083333332</v>
      </c>
      <c r="E21" s="10">
        <v>23.403588541666664</v>
      </c>
      <c r="F21" s="10">
        <v>26.091808449074069</v>
      </c>
      <c r="G21" s="10">
        <v>30.354685780423281</v>
      </c>
      <c r="H21" s="10">
        <v>36.782350603505286</v>
      </c>
      <c r="I21" s="10">
        <v>34.20760458152958</v>
      </c>
    </row>
    <row r="22" spans="1:14">
      <c r="A22" s="34" t="s">
        <v>127</v>
      </c>
      <c r="B22" s="35" t="s">
        <v>130</v>
      </c>
      <c r="C22" s="10">
        <v>34.731070833333334</v>
      </c>
      <c r="D22" s="10">
        <v>41.520913194444439</v>
      </c>
      <c r="E22" s="10">
        <v>38.483005208333331</v>
      </c>
      <c r="F22" s="10">
        <v>41.978033564814815</v>
      </c>
      <c r="G22" s="10">
        <v>58.335457969576716</v>
      </c>
      <c r="H22" s="10">
        <v>54.155299636243392</v>
      </c>
      <c r="I22" s="10">
        <v>60.176998511904756</v>
      </c>
      <c r="N22" s="24"/>
    </row>
    <row r="23" spans="1:14">
      <c r="A23" s="34" t="s">
        <v>128</v>
      </c>
      <c r="B23" s="35" t="s">
        <v>130</v>
      </c>
      <c r="C23" s="10"/>
      <c r="D23" s="10"/>
      <c r="E23" s="10"/>
      <c r="F23" s="10"/>
      <c r="G23" s="10"/>
      <c r="H23" s="10">
        <v>59.304398611111118</v>
      </c>
      <c r="I23" s="10">
        <v>60.436237148268397</v>
      </c>
      <c r="N23" s="24"/>
    </row>
    <row r="24" spans="1:14">
      <c r="A24" s="34" t="s">
        <v>52</v>
      </c>
      <c r="B24" s="35" t="s">
        <v>130</v>
      </c>
      <c r="C24" s="10">
        <v>30.245098611111114</v>
      </c>
      <c r="D24" s="10">
        <v>34.925473484848489</v>
      </c>
      <c r="E24" s="10">
        <v>32.571085069444443</v>
      </c>
      <c r="F24" s="10">
        <v>32.997380439814819</v>
      </c>
      <c r="G24" s="10">
        <v>33.580980753968255</v>
      </c>
      <c r="H24" s="10">
        <v>34.768852344877352</v>
      </c>
      <c r="I24" s="10">
        <v>36.278277465728713</v>
      </c>
    </row>
    <row r="25" spans="1:14">
      <c r="A25" s="34" t="s">
        <v>129</v>
      </c>
      <c r="B25" s="35" t="s">
        <v>130</v>
      </c>
      <c r="C25" s="10"/>
      <c r="D25" s="10"/>
      <c r="E25" s="10"/>
      <c r="F25" s="10"/>
      <c r="G25" s="10"/>
      <c r="H25" s="10">
        <v>35.166001666666666</v>
      </c>
      <c r="I25" s="10">
        <v>31.686737572150072</v>
      </c>
    </row>
    <row r="26" spans="1:14">
      <c r="A26" s="34" t="s">
        <v>53</v>
      </c>
      <c r="B26" s="35" t="s">
        <v>130</v>
      </c>
      <c r="C26" s="10">
        <v>38.658347222222226</v>
      </c>
      <c r="D26" s="10">
        <v>48.423059837962974</v>
      </c>
      <c r="E26" s="10">
        <v>48.891284722222224</v>
      </c>
      <c r="F26" s="10">
        <v>55.821722993827159</v>
      </c>
      <c r="G26" s="10">
        <v>79.892954794973548</v>
      </c>
      <c r="H26" s="10">
        <v>70.771172991071438</v>
      </c>
      <c r="I26" s="10">
        <v>75.373629161255408</v>
      </c>
    </row>
    <row r="27" spans="1:14">
      <c r="A27" s="34" t="s">
        <v>54</v>
      </c>
      <c r="B27" s="35" t="s">
        <v>130</v>
      </c>
      <c r="C27" s="10">
        <v>36.051982638888887</v>
      </c>
      <c r="D27" s="10">
        <v>47.466100694444442</v>
      </c>
      <c r="E27" s="10">
        <v>45.750546875000005</v>
      </c>
      <c r="F27" s="10">
        <v>52.206244020061739</v>
      </c>
      <c r="G27" s="10">
        <v>79.31581954365079</v>
      </c>
      <c r="H27" s="10">
        <v>67.118455944113762</v>
      </c>
      <c r="I27" s="10">
        <v>70.775887166305921</v>
      </c>
    </row>
    <row r="28" spans="1:14">
      <c r="A28" s="34" t="s">
        <v>55</v>
      </c>
      <c r="B28" s="35" t="s">
        <v>130</v>
      </c>
      <c r="C28" s="10">
        <v>36.913104166666663</v>
      </c>
      <c r="D28" s="10">
        <v>47.901874999999997</v>
      </c>
      <c r="E28" s="10">
        <v>44.281190476190481</v>
      </c>
      <c r="F28" s="10">
        <v>53.077546717171707</v>
      </c>
      <c r="G28" s="10">
        <v>79.673776620370361</v>
      </c>
      <c r="H28" s="10">
        <v>71.338812814153428</v>
      </c>
      <c r="I28" s="10">
        <v>71.887598412097176</v>
      </c>
    </row>
    <row r="29" spans="1:14">
      <c r="A29" s="34" t="s">
        <v>56</v>
      </c>
      <c r="B29" s="35" t="s">
        <v>130</v>
      </c>
      <c r="C29" s="10">
        <v>18.817211805555555</v>
      </c>
      <c r="D29" s="10">
        <v>21.938611111111111</v>
      </c>
      <c r="E29" s="10">
        <v>16.881294191919189</v>
      </c>
      <c r="F29" s="10">
        <v>21.371388888888887</v>
      </c>
      <c r="G29" s="10">
        <v>29.773263888888888</v>
      </c>
      <c r="H29" s="10">
        <v>25.575486111111111</v>
      </c>
      <c r="I29" s="10">
        <v>26.013143939393942</v>
      </c>
    </row>
    <row r="30" spans="1:14">
      <c r="A30" s="34" t="s">
        <v>57</v>
      </c>
      <c r="B30" s="35" t="s">
        <v>130</v>
      </c>
      <c r="C30" s="10">
        <v>21.333703703703705</v>
      </c>
      <c r="D30" s="10">
        <v>23.583310606060607</v>
      </c>
      <c r="E30" s="10">
        <v>20.255902777777777</v>
      </c>
      <c r="F30" s="10">
        <v>24.876820601851858</v>
      </c>
      <c r="G30" s="10">
        <v>30.727397619047611</v>
      </c>
      <c r="H30" s="10">
        <v>29.050868171296298</v>
      </c>
      <c r="I30" s="10">
        <v>32.263840571789316</v>
      </c>
    </row>
    <row r="31" spans="1:14">
      <c r="A31" s="34" t="s">
        <v>9</v>
      </c>
      <c r="B31" s="35" t="s">
        <v>130</v>
      </c>
      <c r="C31" s="10">
        <v>36.722222222222221</v>
      </c>
      <c r="D31" s="10">
        <v>25.803333333333331</v>
      </c>
      <c r="E31" s="10">
        <v>49.475000000000001</v>
      </c>
      <c r="F31" s="10">
        <v>53.08177083333333</v>
      </c>
      <c r="G31" s="10">
        <v>75.087835879629637</v>
      </c>
      <c r="H31" s="10">
        <v>80.004386616161625</v>
      </c>
      <c r="I31" s="10">
        <v>84.339838888888877</v>
      </c>
    </row>
    <row r="32" spans="1:14">
      <c r="A32" s="34" t="s">
        <v>10</v>
      </c>
      <c r="B32" s="35" t="s">
        <v>130</v>
      </c>
      <c r="C32" s="10">
        <v>24.882447916666663</v>
      </c>
      <c r="D32" s="10">
        <v>22.523649768518521</v>
      </c>
      <c r="E32" s="10">
        <v>20.263593749999998</v>
      </c>
      <c r="F32" s="10">
        <v>29.913083333333333</v>
      </c>
      <c r="G32" s="10">
        <v>44.28983958333334</v>
      </c>
      <c r="H32" s="10">
        <v>50.912389583333344</v>
      </c>
      <c r="I32" s="10">
        <v>54.412086565656551</v>
      </c>
    </row>
    <row r="33" spans="1:9" ht="15.75">
      <c r="A33" s="32" t="s">
        <v>11</v>
      </c>
      <c r="B33" s="33"/>
      <c r="C33" s="33"/>
      <c r="D33" s="33"/>
      <c r="E33" s="33"/>
      <c r="F33" s="33"/>
      <c r="G33" s="33"/>
      <c r="H33" s="33"/>
      <c r="I33" s="33"/>
    </row>
    <row r="34" spans="1:9">
      <c r="A34" s="34" t="s">
        <v>154</v>
      </c>
      <c r="B34" s="37" t="s">
        <v>12</v>
      </c>
      <c r="C34" s="10">
        <v>12.735438966211484</v>
      </c>
      <c r="D34" s="38">
        <v>14.792241319444445</v>
      </c>
      <c r="E34" s="10">
        <v>14.226981153973343</v>
      </c>
      <c r="F34" s="10">
        <v>18.501495074659136</v>
      </c>
      <c r="G34" s="10">
        <v>16.328043055555558</v>
      </c>
      <c r="H34" s="10">
        <v>25.063895833333333</v>
      </c>
      <c r="I34" s="10">
        <v>21.870757792207794</v>
      </c>
    </row>
    <row r="35" spans="1:9">
      <c r="A35" s="34" t="s">
        <v>155</v>
      </c>
      <c r="B35" s="37" t="s">
        <v>12</v>
      </c>
      <c r="C35" s="10"/>
      <c r="D35" s="38"/>
      <c r="E35" s="10"/>
      <c r="F35" s="10"/>
      <c r="G35" s="10"/>
      <c r="H35" s="10">
        <v>18.291625000000003</v>
      </c>
      <c r="I35" s="10">
        <v>15.297738401875904</v>
      </c>
    </row>
    <row r="36" spans="1:9">
      <c r="A36" s="34" t="s">
        <v>156</v>
      </c>
      <c r="B36" s="37" t="s">
        <v>12</v>
      </c>
      <c r="C36" s="10"/>
      <c r="D36" s="38"/>
      <c r="E36" s="10"/>
      <c r="F36" s="10"/>
      <c r="G36" s="10"/>
      <c r="H36" s="10">
        <v>15.475050632440473</v>
      </c>
      <c r="I36" s="10">
        <v>14.147708333333334</v>
      </c>
    </row>
    <row r="37" spans="1:9">
      <c r="A37" s="34" t="s">
        <v>58</v>
      </c>
      <c r="B37" s="37" t="s">
        <v>12</v>
      </c>
      <c r="C37" s="10"/>
      <c r="D37" s="10"/>
      <c r="E37" s="10"/>
      <c r="F37" s="10">
        <v>17.585416666666667</v>
      </c>
      <c r="G37" s="10">
        <v>17.229243827160499</v>
      </c>
      <c r="H37" s="10"/>
      <c r="I37" s="10"/>
    </row>
    <row r="38" spans="1:9">
      <c r="A38" s="34" t="s">
        <v>59</v>
      </c>
      <c r="B38" s="37" t="s">
        <v>12</v>
      </c>
      <c r="C38" s="10">
        <v>13.823745542116594</v>
      </c>
      <c r="D38" s="10">
        <v>16.716645479327774</v>
      </c>
      <c r="E38" s="10">
        <v>15.90037955500042</v>
      </c>
      <c r="F38" s="10">
        <v>18.863937095312096</v>
      </c>
      <c r="G38" s="10">
        <v>18.479409656084655</v>
      </c>
      <c r="H38" s="10">
        <v>17.471816393849206</v>
      </c>
      <c r="I38" s="10">
        <v>19.922436311327566</v>
      </c>
    </row>
    <row r="39" spans="1:9">
      <c r="A39" s="34" t="s">
        <v>60</v>
      </c>
      <c r="B39" s="35" t="s">
        <v>130</v>
      </c>
      <c r="C39" s="10">
        <v>9.3595555555555556</v>
      </c>
      <c r="D39" s="10">
        <v>11.310218750000002</v>
      </c>
      <c r="E39" s="10">
        <v>11.180078125</v>
      </c>
      <c r="F39" s="10">
        <v>13.517329861111113</v>
      </c>
      <c r="G39" s="10">
        <v>9.6207970790343911</v>
      </c>
      <c r="H39" s="10">
        <v>8.6345317542989424</v>
      </c>
      <c r="I39" s="10">
        <v>8.7240757455507456</v>
      </c>
    </row>
    <row r="40" spans="1:9" ht="15.75">
      <c r="A40" s="32" t="s">
        <v>14</v>
      </c>
      <c r="B40" s="33"/>
      <c r="C40" s="33"/>
      <c r="D40" s="33"/>
      <c r="E40" s="33"/>
      <c r="F40" s="33"/>
      <c r="G40" s="33"/>
      <c r="H40" s="33"/>
      <c r="I40" s="33"/>
    </row>
    <row r="41" spans="1:9">
      <c r="A41" s="34" t="s">
        <v>61</v>
      </c>
      <c r="B41" s="35" t="s">
        <v>130</v>
      </c>
      <c r="C41" s="10">
        <v>42.904264417270525</v>
      </c>
      <c r="D41" s="38">
        <v>50.28352256944445</v>
      </c>
      <c r="E41" s="10">
        <v>51.031449355158735</v>
      </c>
      <c r="F41" s="10">
        <v>65.219286216764402</v>
      </c>
      <c r="G41" s="10">
        <v>65.60556386145835</v>
      </c>
      <c r="H41" s="10">
        <v>63.189291712702548</v>
      </c>
      <c r="I41" s="10">
        <v>63.475419396154628</v>
      </c>
    </row>
    <row r="42" spans="1:9">
      <c r="A42" s="34" t="s">
        <v>15</v>
      </c>
      <c r="B42" s="35" t="s">
        <v>130</v>
      </c>
      <c r="C42" s="39">
        <v>42.632973698336016</v>
      </c>
      <c r="D42" s="38">
        <v>52.378104166666667</v>
      </c>
      <c r="E42" s="10">
        <v>55.129135912698409</v>
      </c>
      <c r="F42" s="10">
        <v>62.409794981646826</v>
      </c>
      <c r="G42" s="10">
        <v>65.3301298717262</v>
      </c>
      <c r="H42" s="10">
        <v>62.852026699503973</v>
      </c>
      <c r="I42" s="10">
        <v>62.560344663645381</v>
      </c>
    </row>
    <row r="43" spans="1:9">
      <c r="A43" s="34" t="s">
        <v>62</v>
      </c>
      <c r="B43" s="35" t="s">
        <v>130</v>
      </c>
      <c r="C43" s="10">
        <v>34.686895833333338</v>
      </c>
      <c r="D43" s="10">
        <v>44.256508680555555</v>
      </c>
      <c r="E43" s="10">
        <v>45.591379272073659</v>
      </c>
      <c r="F43" s="10">
        <v>57.558146468501995</v>
      </c>
      <c r="G43" s="10">
        <v>63.045883275892862</v>
      </c>
      <c r="H43" s="10">
        <v>58.359922869063119</v>
      </c>
      <c r="I43" s="10">
        <v>56.828331955120397</v>
      </c>
    </row>
    <row r="44" spans="1:9" ht="10.5" customHeight="1">
      <c r="A44" s="49"/>
      <c r="B44" s="49"/>
      <c r="C44" s="49"/>
      <c r="D44" s="49"/>
      <c r="E44" s="49"/>
      <c r="F44" s="49"/>
      <c r="G44" s="49"/>
      <c r="H44" s="49"/>
      <c r="I44" s="23"/>
    </row>
    <row r="45" spans="1:9" ht="19.5" customHeight="1">
      <c r="A45" s="31"/>
      <c r="B45" s="31"/>
      <c r="C45" s="31"/>
      <c r="D45" s="31"/>
      <c r="E45" s="31"/>
      <c r="F45" s="31"/>
      <c r="G45" s="31"/>
      <c r="H45" s="31"/>
      <c r="I45" s="29"/>
    </row>
    <row r="46" spans="1:9" ht="17.25">
      <c r="A46" s="51" t="str">
        <f>A2</f>
        <v xml:space="preserve"> Precios Promedios Anual de Productos de la Canasta Familiar Agropecuaria en las Principales </v>
      </c>
      <c r="B46" s="51"/>
      <c r="C46" s="51"/>
      <c r="D46" s="51"/>
      <c r="E46" s="51"/>
      <c r="F46" s="51"/>
      <c r="G46" s="51"/>
      <c r="H46" s="51"/>
      <c r="I46" s="51"/>
    </row>
    <row r="47" spans="1:9" ht="17.25">
      <c r="A47" s="51" t="str">
        <f>A3</f>
        <v>Cadenas  de  Supermercados de Santo Domingo, 2012- 2018 (En RD$)</v>
      </c>
      <c r="B47" s="51"/>
      <c r="C47" s="51"/>
      <c r="D47" s="51"/>
      <c r="E47" s="51"/>
      <c r="F47" s="51"/>
      <c r="G47" s="51"/>
      <c r="H47" s="51"/>
      <c r="I47" s="51"/>
    </row>
    <row r="48" spans="1:9" ht="3.75" customHeight="1">
      <c r="A48" s="15"/>
      <c r="B48" s="19"/>
      <c r="C48" s="16"/>
      <c r="D48" s="16"/>
      <c r="E48" s="16"/>
      <c r="F48" s="16"/>
      <c r="G48" s="16"/>
      <c r="H48" s="16"/>
      <c r="I48" s="16"/>
    </row>
    <row r="49" spans="1:9" ht="24.95" customHeight="1">
      <c r="A49" s="52" t="s">
        <v>44</v>
      </c>
      <c r="B49" s="53" t="s">
        <v>131</v>
      </c>
      <c r="C49" s="55" t="str">
        <f>$C$5</f>
        <v>A ñ o s</v>
      </c>
      <c r="D49" s="56"/>
      <c r="E49" s="56"/>
      <c r="F49" s="56"/>
      <c r="G49" s="56"/>
      <c r="H49" s="56"/>
      <c r="I49" s="56"/>
    </row>
    <row r="50" spans="1:9" ht="24.95" customHeight="1">
      <c r="A50" s="52"/>
      <c r="B50" s="54"/>
      <c r="C50" s="47">
        <v>2012</v>
      </c>
      <c r="D50" s="47">
        <v>2013</v>
      </c>
      <c r="E50" s="47">
        <v>2014</v>
      </c>
      <c r="F50" s="48">
        <v>2015</v>
      </c>
      <c r="G50" s="48">
        <v>2016</v>
      </c>
      <c r="H50" s="48">
        <v>2017</v>
      </c>
      <c r="I50" s="48">
        <v>2018</v>
      </c>
    </row>
    <row r="51" spans="1:9" s="3" customFormat="1">
      <c r="A51" s="34" t="s">
        <v>63</v>
      </c>
      <c r="B51" s="35" t="s">
        <v>130</v>
      </c>
      <c r="C51" s="10">
        <v>37.94922428902116</v>
      </c>
      <c r="D51" s="10">
        <v>48.52970659722223</v>
      </c>
      <c r="E51" s="10">
        <v>49.729412878787883</v>
      </c>
      <c r="F51" s="10">
        <v>65.040151000667734</v>
      </c>
      <c r="G51" s="10">
        <v>65.841585516600546</v>
      </c>
      <c r="H51" s="10">
        <v>63.440001331489754</v>
      </c>
      <c r="I51" s="10">
        <v>60.286647845542483</v>
      </c>
    </row>
    <row r="52" spans="1:9" s="3" customFormat="1">
      <c r="A52" s="34" t="s">
        <v>64</v>
      </c>
      <c r="B52" s="35" t="s">
        <v>130</v>
      </c>
      <c r="C52" s="10">
        <v>42.964034722222216</v>
      </c>
      <c r="D52" s="10">
        <v>44.996616319444449</v>
      </c>
      <c r="E52" s="10">
        <v>48.879987475198412</v>
      </c>
      <c r="F52" s="10">
        <v>64.584881815909085</v>
      </c>
      <c r="G52" s="10">
        <v>62.730369226917986</v>
      </c>
      <c r="H52" s="10">
        <v>59.976011848792986</v>
      </c>
      <c r="I52" s="10">
        <v>57.499846173024885</v>
      </c>
    </row>
    <row r="53" spans="1:9" s="3" customFormat="1">
      <c r="A53" s="40" t="s">
        <v>65</v>
      </c>
      <c r="B53" s="35" t="s">
        <v>130</v>
      </c>
      <c r="C53" s="10">
        <v>81.420876736111097</v>
      </c>
      <c r="D53" s="10">
        <v>79.705340909090907</v>
      </c>
      <c r="E53" s="10">
        <v>89.058100694444462</v>
      </c>
      <c r="F53" s="10">
        <v>98.565478009259266</v>
      </c>
      <c r="G53" s="10">
        <v>113.63941561259919</v>
      </c>
      <c r="H53" s="10">
        <v>108.31739231481481</v>
      </c>
      <c r="I53" s="10">
        <v>115.26300454545452</v>
      </c>
    </row>
    <row r="54" spans="1:9">
      <c r="A54" s="34" t="s">
        <v>16</v>
      </c>
      <c r="B54" s="35" t="s">
        <v>130</v>
      </c>
      <c r="C54" s="10">
        <v>58.161662257495585</v>
      </c>
      <c r="D54" s="10">
        <v>61.193580086580091</v>
      </c>
      <c r="E54" s="10">
        <v>58.657556818181824</v>
      </c>
      <c r="F54" s="10">
        <v>101.64900716269842</v>
      </c>
      <c r="G54" s="10">
        <v>119.65022428075396</v>
      </c>
      <c r="H54" s="10">
        <v>122.59639102032524</v>
      </c>
      <c r="I54" s="10">
        <v>119.63232539538241</v>
      </c>
    </row>
    <row r="55" spans="1:9" ht="15.75">
      <c r="A55" s="32" t="s">
        <v>17</v>
      </c>
      <c r="B55" s="33"/>
      <c r="C55" s="33"/>
      <c r="D55" s="33"/>
      <c r="E55" s="33"/>
      <c r="F55" s="33"/>
      <c r="G55" s="33"/>
      <c r="H55" s="33"/>
      <c r="I55" s="33"/>
    </row>
    <row r="56" spans="1:9">
      <c r="A56" s="34" t="s">
        <v>66</v>
      </c>
      <c r="B56" s="35" t="s">
        <v>130</v>
      </c>
      <c r="C56" s="10">
        <v>47.116458333333327</v>
      </c>
      <c r="D56" s="10">
        <v>55.489947916666665</v>
      </c>
      <c r="E56" s="10">
        <v>48.380545454545448</v>
      </c>
      <c r="F56" s="10">
        <v>58.819077499999992</v>
      </c>
      <c r="G56" s="10">
        <v>73.603842613636346</v>
      </c>
      <c r="H56" s="10">
        <v>77.653645741051761</v>
      </c>
      <c r="I56" s="10">
        <v>75.629235727326844</v>
      </c>
    </row>
    <row r="57" spans="1:9">
      <c r="A57" s="34" t="s">
        <v>67</v>
      </c>
      <c r="B57" s="37" t="s">
        <v>12</v>
      </c>
      <c r="C57" s="10">
        <v>30.61692013888889</v>
      </c>
      <c r="D57" s="10">
        <v>32.0093125</v>
      </c>
      <c r="E57" s="10">
        <v>32.747501736111111</v>
      </c>
      <c r="F57" s="10">
        <v>32.50393287037037</v>
      </c>
      <c r="G57" s="10">
        <v>37.452150777116401</v>
      </c>
      <c r="H57" s="10">
        <v>43.681914612957456</v>
      </c>
      <c r="I57" s="10">
        <v>43.457693603896097</v>
      </c>
    </row>
    <row r="58" spans="1:9" ht="15.75">
      <c r="A58" s="32" t="s">
        <v>18</v>
      </c>
      <c r="B58" s="33"/>
      <c r="C58" s="33"/>
      <c r="D58" s="33"/>
      <c r="E58" s="33"/>
      <c r="F58" s="33"/>
      <c r="G58" s="33"/>
      <c r="H58" s="33"/>
      <c r="I58" s="33"/>
    </row>
    <row r="59" spans="1:9">
      <c r="A59" s="34" t="s">
        <v>68</v>
      </c>
      <c r="B59" s="35" t="s">
        <v>130</v>
      </c>
      <c r="C59" s="10">
        <v>39.76289384920635</v>
      </c>
      <c r="D59" s="10">
        <v>43.028204861111114</v>
      </c>
      <c r="E59" s="10">
        <v>44.278350694444448</v>
      </c>
      <c r="F59" s="10">
        <v>42.651269097222219</v>
      </c>
      <c r="G59" s="10">
        <v>40.645808217592595</v>
      </c>
      <c r="H59" s="10">
        <v>47.408924057539686</v>
      </c>
      <c r="I59" s="10">
        <v>46.667992613636358</v>
      </c>
    </row>
    <row r="60" spans="1:9">
      <c r="A60" s="34" t="s">
        <v>69</v>
      </c>
      <c r="B60" s="35" t="s">
        <v>130</v>
      </c>
      <c r="C60" s="10">
        <v>51.063450520833335</v>
      </c>
      <c r="D60" s="10">
        <v>53.718079861111114</v>
      </c>
      <c r="E60" s="10">
        <v>52.833083333333342</v>
      </c>
      <c r="F60" s="10">
        <v>53.117158564814815</v>
      </c>
      <c r="G60" s="10">
        <v>73.322668915343925</v>
      </c>
      <c r="H60" s="10">
        <v>70.960304394998744</v>
      </c>
      <c r="I60" s="10">
        <v>79.234953922730725</v>
      </c>
    </row>
    <row r="61" spans="1:9">
      <c r="A61" s="34" t="s">
        <v>70</v>
      </c>
      <c r="B61" s="35" t="s">
        <v>130</v>
      </c>
      <c r="C61" s="10">
        <v>56.776450617283949</v>
      </c>
      <c r="D61" s="10">
        <v>68.431523148148145</v>
      </c>
      <c r="E61" s="10">
        <v>53.352986111111115</v>
      </c>
      <c r="F61" s="10">
        <v>52.046944444444449</v>
      </c>
      <c r="G61" s="10">
        <v>55.815799603174611</v>
      </c>
      <c r="H61" s="10">
        <v>69.010104642857158</v>
      </c>
      <c r="I61" s="10">
        <v>79.029687950937955</v>
      </c>
    </row>
    <row r="62" spans="1:9">
      <c r="A62" s="34" t="s">
        <v>71</v>
      </c>
      <c r="B62" s="35" t="s">
        <v>130</v>
      </c>
      <c r="C62" s="10">
        <v>51.657514880952377</v>
      </c>
      <c r="D62" s="10">
        <v>53.466147727272727</v>
      </c>
      <c r="E62" s="10">
        <v>55.733680555555566</v>
      </c>
      <c r="F62" s="10">
        <v>53.258439814814814</v>
      </c>
      <c r="G62" s="10">
        <v>65.929809523809524</v>
      </c>
      <c r="H62" s="10">
        <v>68.661733333333331</v>
      </c>
      <c r="I62" s="10">
        <v>77.415000000000006</v>
      </c>
    </row>
    <row r="63" spans="1:9">
      <c r="A63" s="41" t="s">
        <v>72</v>
      </c>
      <c r="B63" s="35" t="s">
        <v>130</v>
      </c>
      <c r="C63" s="10">
        <v>50.68744791666667</v>
      </c>
      <c r="D63" s="10">
        <v>52.763446180555547</v>
      </c>
      <c r="E63" s="10">
        <v>49.723107638888898</v>
      </c>
      <c r="F63" s="10">
        <v>56.270028356481482</v>
      </c>
      <c r="G63" s="10">
        <v>62.760585582010577</v>
      </c>
      <c r="H63" s="10">
        <v>64.627999435074955</v>
      </c>
      <c r="I63" s="10">
        <v>75.797961153198642</v>
      </c>
    </row>
    <row r="64" spans="1:9">
      <c r="A64" s="34" t="s">
        <v>73</v>
      </c>
      <c r="B64" s="35" t="s">
        <v>130</v>
      </c>
      <c r="C64" s="10">
        <v>50.792760416666667</v>
      </c>
      <c r="D64" s="10">
        <v>52.828874999999989</v>
      </c>
      <c r="E64" s="10">
        <v>49.665104166666673</v>
      </c>
      <c r="F64" s="10">
        <v>56.547540509259257</v>
      </c>
      <c r="G64" s="10">
        <v>62.972708498677235</v>
      </c>
      <c r="H64" s="10">
        <v>64.692047335207235</v>
      </c>
      <c r="I64" s="10">
        <v>75.800976575276565</v>
      </c>
    </row>
    <row r="65" spans="1:9">
      <c r="A65" s="34" t="s">
        <v>74</v>
      </c>
      <c r="B65" s="35" t="s">
        <v>130</v>
      </c>
      <c r="C65" s="10">
        <v>50.73750347222223</v>
      </c>
      <c r="D65" s="10">
        <v>52.363512731481485</v>
      </c>
      <c r="E65" s="10">
        <v>49.665750000000003</v>
      </c>
      <c r="F65" s="10">
        <v>56.147119984567894</v>
      </c>
      <c r="G65" s="10">
        <v>63.087771693121681</v>
      </c>
      <c r="H65" s="10">
        <v>65.115124746472659</v>
      </c>
      <c r="I65" s="10">
        <v>75.589387289562296</v>
      </c>
    </row>
    <row r="66" spans="1:9">
      <c r="A66" s="34" t="s">
        <v>75</v>
      </c>
      <c r="B66" s="35" t="s">
        <v>130</v>
      </c>
      <c r="C66" s="10">
        <v>113.785375</v>
      </c>
      <c r="D66" s="10">
        <v>127.9250173611111</v>
      </c>
      <c r="E66" s="10">
        <v>148.09994791666668</v>
      </c>
      <c r="F66" s="10">
        <v>164.58995631296048</v>
      </c>
      <c r="G66" s="10">
        <v>199.65989717292737</v>
      </c>
      <c r="H66" s="10">
        <v>233.6172670529061</v>
      </c>
      <c r="I66" s="10">
        <v>221.73002557455504</v>
      </c>
    </row>
    <row r="67" spans="1:9">
      <c r="A67" s="34" t="s">
        <v>76</v>
      </c>
      <c r="B67" s="35" t="s">
        <v>130</v>
      </c>
      <c r="C67" s="10">
        <v>85.396666666666661</v>
      </c>
      <c r="D67" s="10"/>
      <c r="E67" s="10">
        <v>139.99</v>
      </c>
      <c r="F67" s="10">
        <v>177.69677083333335</v>
      </c>
      <c r="G67" s="10">
        <v>165.83847222222221</v>
      </c>
      <c r="H67" s="10">
        <v>242.30111111111108</v>
      </c>
      <c r="I67" s="10"/>
    </row>
    <row r="68" spans="1:9">
      <c r="A68" s="34" t="s">
        <v>19</v>
      </c>
      <c r="B68" s="35" t="s">
        <v>130</v>
      </c>
      <c r="C68" s="10">
        <v>24.157131944444448</v>
      </c>
      <c r="D68" s="10">
        <v>21.221850694444445</v>
      </c>
      <c r="E68" s="10">
        <v>22.427945601851849</v>
      </c>
      <c r="F68" s="10">
        <v>23.758134259259261</v>
      </c>
      <c r="G68" s="10">
        <v>24.366514087301585</v>
      </c>
      <c r="H68" s="10">
        <v>32.006665575396816</v>
      </c>
      <c r="I68" s="10">
        <v>30.06950050925926</v>
      </c>
    </row>
    <row r="69" spans="1:9">
      <c r="A69" s="34" t="s">
        <v>77</v>
      </c>
      <c r="B69" s="35" t="s">
        <v>130</v>
      </c>
      <c r="C69" s="10">
        <v>18.335256944444446</v>
      </c>
      <c r="D69" s="10">
        <v>19.214529513888888</v>
      </c>
      <c r="E69" s="10">
        <v>21.816026041666664</v>
      </c>
      <c r="F69" s="10">
        <v>24.765475115740742</v>
      </c>
      <c r="G69" s="10">
        <v>25.992668187830684</v>
      </c>
      <c r="H69" s="10">
        <v>27.076581539351853</v>
      </c>
      <c r="I69" s="10">
        <v>24.593577546296295</v>
      </c>
    </row>
    <row r="70" spans="1:9">
      <c r="A70" s="34" t="s">
        <v>78</v>
      </c>
      <c r="B70" s="35" t="s">
        <v>130</v>
      </c>
      <c r="C70" s="10">
        <v>19.961999999999996</v>
      </c>
      <c r="D70" s="10">
        <v>22.994916666666665</v>
      </c>
      <c r="E70" s="10">
        <v>24.394696180555552</v>
      </c>
      <c r="F70" s="10">
        <v>25.097777777777779</v>
      </c>
      <c r="G70" s="10">
        <v>30.223707986111112</v>
      </c>
      <c r="H70" s="10">
        <v>32.520819444444449</v>
      </c>
      <c r="I70" s="10">
        <v>35.0642494949495</v>
      </c>
    </row>
    <row r="71" spans="1:9">
      <c r="A71" s="34" t="s">
        <v>79</v>
      </c>
      <c r="B71" s="35" t="s">
        <v>130</v>
      </c>
      <c r="C71" s="10">
        <v>13.208416666666668</v>
      </c>
      <c r="D71" s="10">
        <v>14.681283564814812</v>
      </c>
      <c r="E71" s="10">
        <v>14.250303819444445</v>
      </c>
      <c r="F71" s="10">
        <v>17.046719328703706</v>
      </c>
      <c r="G71" s="10">
        <v>16.172044874338624</v>
      </c>
      <c r="H71" s="10">
        <v>18.063055158730158</v>
      </c>
      <c r="I71" s="10">
        <v>19.459718340548342</v>
      </c>
    </row>
    <row r="72" spans="1:9">
      <c r="A72" s="34" t="s">
        <v>80</v>
      </c>
      <c r="B72" s="35" t="s">
        <v>130</v>
      </c>
      <c r="C72" s="10">
        <v>39.274615850970022</v>
      </c>
      <c r="D72" s="10">
        <v>42.545868055555559</v>
      </c>
      <c r="E72" s="10">
        <v>50.636302662037046</v>
      </c>
      <c r="F72" s="10">
        <v>69.646415895061708</v>
      </c>
      <c r="G72" s="10">
        <v>81.985611574074071</v>
      </c>
      <c r="H72" s="10">
        <v>68.811650570436498</v>
      </c>
      <c r="I72" s="10">
        <v>65.413133033910512</v>
      </c>
    </row>
    <row r="73" spans="1:9">
      <c r="A73" s="34" t="s">
        <v>81</v>
      </c>
      <c r="B73" s="35" t="s">
        <v>130</v>
      </c>
      <c r="C73" s="10">
        <v>46.671805126886149</v>
      </c>
      <c r="D73" s="10">
        <v>41.653500000000008</v>
      </c>
      <c r="E73" s="10">
        <v>46.774288194444445</v>
      </c>
      <c r="F73" s="10">
        <v>51.594863425925922</v>
      </c>
      <c r="G73" s="10">
        <v>70.694897982804221</v>
      </c>
      <c r="H73" s="10">
        <v>68.391994819223996</v>
      </c>
      <c r="I73" s="10">
        <v>70.519560063131308</v>
      </c>
    </row>
    <row r="74" spans="1:9">
      <c r="A74" s="34" t="s">
        <v>134</v>
      </c>
      <c r="B74" s="35" t="s">
        <v>130</v>
      </c>
      <c r="C74" s="3"/>
      <c r="D74" s="10"/>
      <c r="E74" s="10"/>
      <c r="F74" s="10"/>
      <c r="G74" s="10"/>
      <c r="H74" s="10">
        <v>68.693333333333328</v>
      </c>
      <c r="I74" s="10">
        <v>67.977430665784837</v>
      </c>
    </row>
    <row r="75" spans="1:9" ht="15" customHeight="1">
      <c r="A75" s="34" t="s">
        <v>82</v>
      </c>
      <c r="B75" s="35" t="s">
        <v>130</v>
      </c>
      <c r="C75" s="10">
        <v>46.605416666666663</v>
      </c>
      <c r="D75" s="10"/>
      <c r="E75" s="10">
        <v>54.414583333333333</v>
      </c>
      <c r="F75" s="10">
        <v>68.344444444444449</v>
      </c>
      <c r="G75" s="10">
        <v>72.34741666666666</v>
      </c>
      <c r="H75" s="10">
        <v>70.184537037037046</v>
      </c>
      <c r="I75" s="10">
        <v>75.696512345679011</v>
      </c>
    </row>
    <row r="76" spans="1:9" ht="15" customHeight="1">
      <c r="A76" s="34" t="s">
        <v>20</v>
      </c>
      <c r="B76" s="35" t="s">
        <v>130</v>
      </c>
      <c r="C76" s="10">
        <v>26.154107638888888</v>
      </c>
      <c r="D76" s="10">
        <v>27.547868055555558</v>
      </c>
      <c r="E76" s="10">
        <v>31.929513888888888</v>
      </c>
      <c r="F76" s="10">
        <v>27.592211805555554</v>
      </c>
      <c r="G76" s="10">
        <v>29.50031623677248</v>
      </c>
      <c r="H76" s="10">
        <v>30.266228971009699</v>
      </c>
      <c r="I76" s="10">
        <v>31.053807037638276</v>
      </c>
    </row>
    <row r="77" spans="1:9" ht="15" customHeight="1">
      <c r="A77" s="34" t="s">
        <v>83</v>
      </c>
      <c r="B77" s="37" t="s">
        <v>21</v>
      </c>
      <c r="C77" s="10">
        <v>14.333966049382717</v>
      </c>
      <c r="D77" s="10">
        <v>20.050178240740745</v>
      </c>
      <c r="E77" s="10">
        <v>21.87036458333333</v>
      </c>
      <c r="F77" s="10">
        <v>20.77090432098765</v>
      </c>
      <c r="G77" s="10">
        <v>96.177944444444506</v>
      </c>
      <c r="H77" s="10">
        <v>93.562643379629648</v>
      </c>
      <c r="I77" s="10">
        <v>86.38038746992784</v>
      </c>
    </row>
    <row r="78" spans="1:9" ht="15" customHeight="1">
      <c r="A78" s="34" t="s">
        <v>84</v>
      </c>
      <c r="B78" s="37" t="s">
        <v>21</v>
      </c>
      <c r="C78" s="10">
        <v>14.331682098765432</v>
      </c>
      <c r="D78" s="10">
        <v>19.947747685185188</v>
      </c>
      <c r="E78" s="10">
        <v>21.869947916666664</v>
      </c>
      <c r="F78" s="10">
        <v>20.72733487654321</v>
      </c>
      <c r="G78" s="10">
        <v>96.272185185185222</v>
      </c>
      <c r="H78" s="10">
        <v>93.33468038359787</v>
      </c>
      <c r="I78" s="10">
        <v>86.297605473174599</v>
      </c>
    </row>
    <row r="79" spans="1:9" ht="15" customHeight="1">
      <c r="A79" s="34" t="s">
        <v>133</v>
      </c>
      <c r="B79" s="37" t="s">
        <v>21</v>
      </c>
      <c r="C79" s="10"/>
      <c r="D79" s="10"/>
      <c r="E79" s="10"/>
      <c r="F79" s="10"/>
      <c r="G79" s="10"/>
      <c r="H79" s="10">
        <v>84.336341462585054</v>
      </c>
      <c r="I79" s="10">
        <v>86.417023355569981</v>
      </c>
    </row>
    <row r="80" spans="1:9" ht="15" customHeight="1">
      <c r="A80" s="41" t="s">
        <v>22</v>
      </c>
      <c r="B80" s="35" t="s">
        <v>130</v>
      </c>
      <c r="C80" s="10">
        <v>15.084606481481481</v>
      </c>
      <c r="D80" s="10">
        <v>20.304693287037036</v>
      </c>
      <c r="E80" s="10">
        <v>27.803975694444443</v>
      </c>
      <c r="F80" s="10">
        <v>29.644415179915693</v>
      </c>
      <c r="G80" s="10">
        <v>29.844610201719576</v>
      </c>
      <c r="H80" s="10">
        <v>29.516086995701059</v>
      </c>
      <c r="I80" s="10">
        <v>32.233771608946604</v>
      </c>
    </row>
    <row r="81" spans="1:9" ht="15" customHeight="1">
      <c r="A81" s="41" t="s">
        <v>85</v>
      </c>
      <c r="B81" s="35" t="s">
        <v>130</v>
      </c>
      <c r="C81" s="10">
        <v>29.206440145502647</v>
      </c>
      <c r="D81" s="10">
        <v>26.686850694444448</v>
      </c>
      <c r="E81" s="10">
        <v>77.06</v>
      </c>
      <c r="F81" s="10">
        <v>79.321371527777785</v>
      </c>
      <c r="G81" s="10">
        <v>74.876191666666656</v>
      </c>
      <c r="H81" s="10">
        <v>84.446060294117629</v>
      </c>
      <c r="I81" s="10">
        <v>183.81886805555555</v>
      </c>
    </row>
    <row r="82" spans="1:9" ht="15" customHeight="1">
      <c r="A82" s="41" t="s">
        <v>86</v>
      </c>
      <c r="B82" s="35" t="s">
        <v>130</v>
      </c>
      <c r="C82" s="10">
        <v>84.270703124999997</v>
      </c>
      <c r="D82" s="10">
        <v>79.610849747474759</v>
      </c>
      <c r="E82" s="10">
        <v>84.047840909090908</v>
      </c>
      <c r="F82" s="10">
        <v>87.384371527777787</v>
      </c>
      <c r="G82" s="10">
        <v>73.211388888888891</v>
      </c>
      <c r="H82" s="10">
        <v>87.712696759259245</v>
      </c>
      <c r="I82" s="10">
        <v>177.40133333333335</v>
      </c>
    </row>
    <row r="83" spans="1:9" ht="15" customHeight="1">
      <c r="A83" s="41" t="s">
        <v>23</v>
      </c>
      <c r="B83" s="35" t="s">
        <v>130</v>
      </c>
      <c r="C83" s="10">
        <v>17.426148313492064</v>
      </c>
      <c r="D83" s="10">
        <v>17.756746527777782</v>
      </c>
      <c r="E83" s="10">
        <v>23.275826388888888</v>
      </c>
      <c r="F83" s="10">
        <v>24.178714699074078</v>
      </c>
      <c r="G83" s="10">
        <v>24.514607242063494</v>
      </c>
      <c r="H83" s="10">
        <v>23.210665335648144</v>
      </c>
      <c r="I83" s="10">
        <v>22.493350696849447</v>
      </c>
    </row>
    <row r="84" spans="1:9" ht="15" customHeight="1">
      <c r="A84" s="34" t="s">
        <v>24</v>
      </c>
      <c r="B84" s="35" t="s">
        <v>130</v>
      </c>
      <c r="C84" s="10">
        <v>50.800115740740729</v>
      </c>
      <c r="D84" s="10">
        <v>48.644027777777772</v>
      </c>
      <c r="E84" s="10">
        <v>50.933559027777783</v>
      </c>
      <c r="F84" s="10">
        <v>51.136727272727278</v>
      </c>
      <c r="G84" s="10">
        <v>46.538453455687829</v>
      </c>
      <c r="H84" s="10">
        <v>53.8487805118368</v>
      </c>
      <c r="I84" s="10">
        <v>51.342860265351938</v>
      </c>
    </row>
    <row r="85" spans="1:9" ht="15" customHeight="1">
      <c r="A85" s="34" t="s">
        <v>25</v>
      </c>
      <c r="B85" s="37" t="s">
        <v>132</v>
      </c>
      <c r="C85" s="10">
        <v>45.68421296296296</v>
      </c>
      <c r="D85" s="10">
        <v>49.803812499999999</v>
      </c>
      <c r="E85" s="10">
        <v>51.273229166666667</v>
      </c>
      <c r="F85" s="10">
        <v>27.255504918981483</v>
      </c>
      <c r="G85" s="10">
        <v>33.829574619709</v>
      </c>
      <c r="H85" s="10">
        <v>41.705687268518517</v>
      </c>
      <c r="I85" s="10">
        <v>50.647846783200457</v>
      </c>
    </row>
    <row r="86" spans="1:9" ht="6.75" customHeight="1">
      <c r="A86" s="13"/>
      <c r="B86" s="14"/>
      <c r="C86" s="6"/>
      <c r="D86" s="6"/>
      <c r="E86" s="6"/>
      <c r="F86" s="6"/>
      <c r="G86" s="6"/>
    </row>
    <row r="87" spans="1:9" ht="2.25" customHeight="1">
      <c r="A87" s="49"/>
      <c r="B87" s="49"/>
      <c r="C87" s="49"/>
      <c r="D87" s="49"/>
      <c r="E87" s="49"/>
      <c r="F87" s="49"/>
      <c r="G87" s="49"/>
      <c r="H87" s="49"/>
      <c r="I87" s="23"/>
    </row>
    <row r="88" spans="1:9" ht="18.75" customHeight="1">
      <c r="A88" s="31"/>
      <c r="B88" s="31"/>
      <c r="C88" s="31"/>
      <c r="D88" s="31"/>
      <c r="E88" s="31"/>
      <c r="F88" s="31"/>
      <c r="G88" s="31"/>
      <c r="H88" s="31"/>
      <c r="I88" s="29"/>
    </row>
    <row r="89" spans="1:9" ht="15" customHeight="1">
      <c r="A89" s="51" t="str">
        <f>A2</f>
        <v xml:space="preserve"> Precios Promedios Anual de Productos de la Canasta Familiar Agropecuaria en las Principales </v>
      </c>
      <c r="B89" s="51"/>
      <c r="C89" s="51"/>
      <c r="D89" s="51"/>
      <c r="E89" s="51"/>
      <c r="F89" s="51"/>
      <c r="G89" s="51"/>
      <c r="H89" s="51"/>
      <c r="I89" s="51"/>
    </row>
    <row r="90" spans="1:9" ht="17.25" customHeight="1">
      <c r="A90" s="50" t="str">
        <f>A3</f>
        <v>Cadenas  de  Supermercados de Santo Domingo, 2012- 2018 (En RD$)</v>
      </c>
      <c r="B90" s="51"/>
      <c r="C90" s="51"/>
      <c r="D90" s="51"/>
      <c r="E90" s="51"/>
      <c r="F90" s="51"/>
      <c r="G90" s="51"/>
      <c r="H90" s="51"/>
      <c r="I90" s="51"/>
    </row>
    <row r="91" spans="1:9" ht="3" customHeight="1">
      <c r="A91" s="30"/>
      <c r="B91" s="30"/>
      <c r="C91" s="18"/>
      <c r="D91" s="18"/>
      <c r="E91" s="18"/>
      <c r="F91" s="21"/>
      <c r="G91" s="18"/>
      <c r="H91" s="22"/>
      <c r="I91" s="28"/>
    </row>
    <row r="92" spans="1:9" ht="24.95" customHeight="1">
      <c r="A92" s="52" t="s">
        <v>44</v>
      </c>
      <c r="B92" s="53" t="s">
        <v>28</v>
      </c>
      <c r="C92" s="55" t="str">
        <f>$C$5</f>
        <v>A ñ o s</v>
      </c>
      <c r="D92" s="56"/>
      <c r="E92" s="56"/>
      <c r="F92" s="56"/>
      <c r="G92" s="56"/>
      <c r="H92" s="56"/>
      <c r="I92" s="56"/>
    </row>
    <row r="93" spans="1:9" ht="24.95" customHeight="1">
      <c r="A93" s="52"/>
      <c r="B93" s="54"/>
      <c r="C93" s="47">
        <v>2012</v>
      </c>
      <c r="D93" s="47">
        <v>2013</v>
      </c>
      <c r="E93" s="47">
        <v>2014</v>
      </c>
      <c r="F93" s="48">
        <v>2015</v>
      </c>
      <c r="G93" s="48">
        <v>2016</v>
      </c>
      <c r="H93" s="48">
        <v>2017</v>
      </c>
      <c r="I93" s="48">
        <v>2018</v>
      </c>
    </row>
    <row r="94" spans="1:9" ht="16.5" customHeight="1">
      <c r="A94" s="41" t="s">
        <v>135</v>
      </c>
      <c r="B94" s="35" t="s">
        <v>130</v>
      </c>
      <c r="C94" s="42"/>
      <c r="D94" s="42"/>
      <c r="E94" s="42"/>
      <c r="F94" s="42"/>
      <c r="G94" s="42"/>
      <c r="H94" s="10">
        <v>36.061031249999999</v>
      </c>
      <c r="I94" s="10">
        <v>36.695634992784996</v>
      </c>
    </row>
    <row r="95" spans="1:9">
      <c r="A95" s="41" t="s">
        <v>87</v>
      </c>
      <c r="B95" s="35" t="s">
        <v>130</v>
      </c>
      <c r="C95" s="10">
        <v>35.913583333333335</v>
      </c>
      <c r="D95" s="10">
        <v>38.672861111111111</v>
      </c>
      <c r="E95" s="10">
        <v>39.370350378787876</v>
      </c>
      <c r="F95" s="10">
        <v>33.191555748456793</v>
      </c>
      <c r="G95" s="10">
        <v>32.326689583333334</v>
      </c>
      <c r="H95" s="10">
        <v>38.646210879629635</v>
      </c>
      <c r="I95" s="10">
        <v>44.755323737373743</v>
      </c>
    </row>
    <row r="96" spans="1:9">
      <c r="A96" s="43" t="s">
        <v>88</v>
      </c>
      <c r="B96" s="35" t="s">
        <v>130</v>
      </c>
      <c r="C96" s="10"/>
      <c r="D96" s="10"/>
      <c r="E96" s="10"/>
      <c r="F96" s="10"/>
      <c r="G96" s="10">
        <v>48.873096527777783</v>
      </c>
      <c r="H96" s="10">
        <v>49.715932837301587</v>
      </c>
      <c r="I96" s="10">
        <v>48.910876948051943</v>
      </c>
    </row>
    <row r="97" spans="1:9">
      <c r="A97" s="43" t="s">
        <v>136</v>
      </c>
      <c r="B97" s="35" t="s">
        <v>130</v>
      </c>
      <c r="C97" s="10"/>
      <c r="D97" s="10"/>
      <c r="E97" s="10"/>
      <c r="F97" s="10"/>
      <c r="G97" s="10"/>
      <c r="H97" s="10">
        <v>61.6158253968254</v>
      </c>
      <c r="I97" s="10">
        <v>59.421775126262624</v>
      </c>
    </row>
    <row r="98" spans="1:9">
      <c r="A98" s="43" t="s">
        <v>89</v>
      </c>
      <c r="B98" s="35" t="s">
        <v>130</v>
      </c>
      <c r="C98" s="10"/>
      <c r="D98" s="10"/>
      <c r="E98" s="10"/>
      <c r="F98" s="10">
        <v>43.266666666666673</v>
      </c>
      <c r="G98" s="10">
        <v>42.817895486111105</v>
      </c>
      <c r="H98" s="10">
        <v>44.7376</v>
      </c>
      <c r="I98" s="10">
        <v>38.714234343434349</v>
      </c>
    </row>
    <row r="99" spans="1:9">
      <c r="A99" s="41" t="s">
        <v>90</v>
      </c>
      <c r="B99" s="35" t="s">
        <v>130</v>
      </c>
      <c r="C99" s="10">
        <v>28.346289583333334</v>
      </c>
      <c r="D99" s="10">
        <v>31.693869791666668</v>
      </c>
      <c r="E99" s="10">
        <v>36.632413194444446</v>
      </c>
      <c r="F99" s="10">
        <v>39.841390498349782</v>
      </c>
      <c r="G99" s="10">
        <v>38.558561937830689</v>
      </c>
      <c r="H99" s="10">
        <v>50.681569011794529</v>
      </c>
      <c r="I99" s="10">
        <v>48.753377389971142</v>
      </c>
    </row>
    <row r="100" spans="1:9">
      <c r="A100" s="41" t="s">
        <v>26</v>
      </c>
      <c r="B100" s="35" t="s">
        <v>130</v>
      </c>
      <c r="C100" s="10">
        <v>31.305145833333334</v>
      </c>
      <c r="D100" s="10">
        <v>29.588965277777778</v>
      </c>
      <c r="E100" s="10">
        <v>32.409947916666667</v>
      </c>
      <c r="F100" s="10">
        <v>28.381963194444442</v>
      </c>
      <c r="G100" s="10">
        <v>31.968857324735449</v>
      </c>
      <c r="H100" s="10">
        <v>39.362429722505233</v>
      </c>
      <c r="I100" s="10">
        <v>35.965331018518526</v>
      </c>
    </row>
    <row r="101" spans="1:9">
      <c r="A101" s="41" t="s">
        <v>27</v>
      </c>
      <c r="B101" s="35" t="s">
        <v>12</v>
      </c>
      <c r="C101" s="10">
        <v>57.326828125000006</v>
      </c>
      <c r="D101" s="10">
        <v>60.422979166666664</v>
      </c>
      <c r="E101" s="10">
        <v>59.363836805555557</v>
      </c>
      <c r="F101" s="10">
        <v>91.076819251543213</v>
      </c>
      <c r="G101" s="10">
        <v>74.084653513558209</v>
      </c>
      <c r="H101" s="10">
        <v>84.722895017636688</v>
      </c>
      <c r="I101" s="10">
        <v>81.24437684884559</v>
      </c>
    </row>
    <row r="102" spans="1:9">
      <c r="A102" s="41" t="s">
        <v>91</v>
      </c>
      <c r="B102" s="35" t="s">
        <v>130</v>
      </c>
      <c r="C102" s="10">
        <v>38.519857638888894</v>
      </c>
      <c r="D102" s="10">
        <v>33.60066493055556</v>
      </c>
      <c r="E102" s="10">
        <v>37.518687499999999</v>
      </c>
      <c r="F102" s="10">
        <v>37.222797453703699</v>
      </c>
      <c r="G102" s="10">
        <v>33.696867592592589</v>
      </c>
      <c r="H102" s="10">
        <v>35.748731327160492</v>
      </c>
      <c r="I102" s="10">
        <v>39.690857605820106</v>
      </c>
    </row>
    <row r="103" spans="1:9">
      <c r="A103" s="44" t="s">
        <v>92</v>
      </c>
      <c r="B103" s="35" t="s">
        <v>130</v>
      </c>
      <c r="C103" s="39">
        <v>36.773100694444452</v>
      </c>
      <c r="D103" s="10">
        <v>32.980166666666669</v>
      </c>
      <c r="E103" s="10">
        <v>37.253083333333336</v>
      </c>
      <c r="F103" s="10">
        <v>36.850519675925931</v>
      </c>
      <c r="G103" s="10">
        <v>33.317917592592586</v>
      </c>
      <c r="H103" s="10">
        <v>33.75999203317901</v>
      </c>
      <c r="I103" s="10">
        <v>38.886540749759497</v>
      </c>
    </row>
    <row r="104" spans="1:9">
      <c r="A104" s="41" t="s">
        <v>93</v>
      </c>
      <c r="B104" s="35" t="s">
        <v>130</v>
      </c>
      <c r="C104" s="10">
        <v>38.521428571428579</v>
      </c>
      <c r="D104" s="10">
        <v>44.366666666666674</v>
      </c>
      <c r="E104" s="10">
        <v>49.95</v>
      </c>
      <c r="F104" s="10">
        <v>44.280027391975302</v>
      </c>
      <c r="G104" s="10"/>
      <c r="H104" s="10"/>
      <c r="I104" s="10"/>
    </row>
    <row r="105" spans="1:9">
      <c r="A105" s="41" t="s">
        <v>29</v>
      </c>
      <c r="B105" s="35" t="s">
        <v>130</v>
      </c>
      <c r="C105" s="10">
        <v>38.947944444444445</v>
      </c>
      <c r="D105" s="10">
        <v>38.903072916666666</v>
      </c>
      <c r="E105" s="10">
        <v>45.68712847222222</v>
      </c>
      <c r="F105" s="10">
        <v>43.707282407407405</v>
      </c>
      <c r="G105" s="10">
        <v>45.885965376984124</v>
      </c>
      <c r="H105" s="10">
        <v>56.379392482363322</v>
      </c>
      <c r="I105" s="10">
        <v>52.068365321067816</v>
      </c>
    </row>
    <row r="106" spans="1:9">
      <c r="A106" s="34" t="s">
        <v>30</v>
      </c>
      <c r="B106" s="35" t="s">
        <v>130</v>
      </c>
      <c r="C106" s="10">
        <v>34.81066666666667</v>
      </c>
      <c r="D106" s="10">
        <v>38.27249305555555</v>
      </c>
      <c r="E106" s="10">
        <v>44.188587731481476</v>
      </c>
      <c r="F106" s="10">
        <v>28.869690563725495</v>
      </c>
      <c r="G106" s="10">
        <v>45.594345105820103</v>
      </c>
      <c r="H106" s="10">
        <v>56.545689175485002</v>
      </c>
      <c r="I106" s="10">
        <v>52.373050815897066</v>
      </c>
    </row>
    <row r="107" spans="1:9">
      <c r="A107" s="34" t="s">
        <v>31</v>
      </c>
      <c r="B107" s="35" t="s">
        <v>130</v>
      </c>
      <c r="C107" s="10">
        <v>27.603756944444449</v>
      </c>
      <c r="D107" s="10">
        <v>25.534125</v>
      </c>
      <c r="E107" s="10">
        <v>30.63805150462963</v>
      </c>
      <c r="F107" s="10">
        <v>27.645833333333336</v>
      </c>
      <c r="G107" s="10">
        <v>29.689765806878302</v>
      </c>
      <c r="H107" s="10">
        <v>49.773390071097879</v>
      </c>
      <c r="I107" s="10">
        <v>42.262076429172673</v>
      </c>
    </row>
    <row r="108" spans="1:9">
      <c r="A108" s="34" t="s">
        <v>94</v>
      </c>
      <c r="B108" s="35" t="s">
        <v>130</v>
      </c>
      <c r="C108" s="10"/>
      <c r="D108" s="10"/>
      <c r="E108" s="10"/>
      <c r="F108" s="10"/>
      <c r="G108" s="10">
        <v>55.180548801579924</v>
      </c>
      <c r="H108" s="10">
        <v>86.857758458994695</v>
      </c>
      <c r="I108" s="10">
        <v>83.514692506002874</v>
      </c>
    </row>
    <row r="109" spans="1:9">
      <c r="A109" s="34" t="s">
        <v>32</v>
      </c>
      <c r="B109" s="35" t="s">
        <v>130</v>
      </c>
      <c r="C109" s="10">
        <v>9.3251736111111114</v>
      </c>
      <c r="D109" s="10">
        <v>10.639298611111112</v>
      </c>
      <c r="E109" s="10">
        <v>11.791407986111112</v>
      </c>
      <c r="F109" s="10">
        <v>13.798270833333333</v>
      </c>
      <c r="G109" s="10">
        <v>14.056285466269843</v>
      </c>
      <c r="H109" s="10">
        <v>14.324058360890653</v>
      </c>
      <c r="I109" s="10">
        <v>13.66670159030784</v>
      </c>
    </row>
    <row r="110" spans="1:9" ht="15.75">
      <c r="A110" s="32" t="s">
        <v>33</v>
      </c>
      <c r="B110" s="33"/>
      <c r="C110" s="33"/>
      <c r="D110" s="33"/>
      <c r="E110" s="33"/>
      <c r="F110" s="33"/>
      <c r="G110" s="33"/>
      <c r="H110" s="33"/>
      <c r="I110" s="33"/>
    </row>
    <row r="111" spans="1:9">
      <c r="A111" s="34" t="s">
        <v>95</v>
      </c>
      <c r="B111" s="35" t="s">
        <v>130</v>
      </c>
      <c r="C111" s="10">
        <v>20.606229938271607</v>
      </c>
      <c r="D111" s="10">
        <v>21.069107638888891</v>
      </c>
      <c r="E111" s="10">
        <v>23.509275000000002</v>
      </c>
      <c r="F111" s="10">
        <v>23.140702996971367</v>
      </c>
      <c r="G111" s="10">
        <v>24.192640665013229</v>
      </c>
      <c r="H111" s="10">
        <v>25.820541481481484</v>
      </c>
      <c r="I111" s="10">
        <v>25.415601076930582</v>
      </c>
    </row>
    <row r="112" spans="1:9">
      <c r="A112" s="34" t="s">
        <v>96</v>
      </c>
      <c r="B112" s="35" t="s">
        <v>130</v>
      </c>
      <c r="C112" s="10">
        <v>19.709321428571432</v>
      </c>
      <c r="D112" s="10">
        <v>19.49913888888889</v>
      </c>
      <c r="E112" s="10">
        <v>24.375311458333332</v>
      </c>
      <c r="F112" s="10">
        <v>20.182049718224235</v>
      </c>
      <c r="G112" s="10">
        <v>20.944291451719575</v>
      </c>
      <c r="H112" s="10">
        <v>21.550782245400413</v>
      </c>
      <c r="I112" s="10">
        <v>22.270862693612887</v>
      </c>
    </row>
    <row r="113" spans="1:9" ht="15.75">
      <c r="A113" s="32" t="s">
        <v>34</v>
      </c>
      <c r="B113" s="33"/>
      <c r="C113" s="33"/>
      <c r="D113" s="33"/>
      <c r="E113" s="33"/>
      <c r="F113" s="33"/>
      <c r="G113" s="33"/>
      <c r="H113" s="33"/>
      <c r="I113" s="33"/>
    </row>
    <row r="114" spans="1:9" ht="15" customHeight="1">
      <c r="A114" s="34" t="s">
        <v>97</v>
      </c>
      <c r="B114" s="37" t="s">
        <v>12</v>
      </c>
      <c r="C114" s="10">
        <v>33.16636904761905</v>
      </c>
      <c r="D114" s="10">
        <v>30.770476190476192</v>
      </c>
      <c r="E114" s="10">
        <v>29.252583333333337</v>
      </c>
      <c r="F114" s="10">
        <v>44.038203125000003</v>
      </c>
      <c r="G114" s="10">
        <v>46.541455729166664</v>
      </c>
      <c r="H114" s="10">
        <v>53.801399464285701</v>
      </c>
      <c r="I114" s="10">
        <v>62.735268659812391</v>
      </c>
    </row>
    <row r="115" spans="1:9" ht="15" customHeight="1">
      <c r="A115" s="34" t="s">
        <v>98</v>
      </c>
      <c r="B115" s="37" t="s">
        <v>12</v>
      </c>
      <c r="C115" s="10">
        <v>30.965416666666666</v>
      </c>
      <c r="D115" s="10">
        <v>31.573333333333334</v>
      </c>
      <c r="E115" s="10">
        <v>38.392552083333335</v>
      </c>
      <c r="F115" s="10">
        <v>52.531761805555554</v>
      </c>
      <c r="G115" s="10">
        <v>56.807501388888888</v>
      </c>
      <c r="H115" s="10">
        <v>63.967825617283957</v>
      </c>
      <c r="I115" s="10">
        <v>71.663794614512469</v>
      </c>
    </row>
    <row r="116" spans="1:9" ht="15" customHeight="1">
      <c r="A116" s="34" t="s">
        <v>99</v>
      </c>
      <c r="B116" s="37" t="s">
        <v>12</v>
      </c>
      <c r="C116" s="10"/>
      <c r="D116" s="10"/>
      <c r="E116" s="10"/>
      <c r="F116" s="10"/>
      <c r="G116" s="10">
        <v>70.408796296296302</v>
      </c>
      <c r="H116" s="10">
        <v>71.85316111111112</v>
      </c>
      <c r="I116" s="10">
        <v>78.781418320105828</v>
      </c>
    </row>
    <row r="117" spans="1:9" ht="15" customHeight="1">
      <c r="A117" s="34" t="s">
        <v>100</v>
      </c>
      <c r="B117" s="37" t="s">
        <v>12</v>
      </c>
      <c r="C117" s="10"/>
      <c r="D117" s="10"/>
      <c r="E117" s="10"/>
      <c r="F117" s="10"/>
      <c r="G117" s="10">
        <v>48.923888888888889</v>
      </c>
      <c r="H117" s="10">
        <v>73.19</v>
      </c>
      <c r="I117" s="10"/>
    </row>
    <row r="118" spans="1:9" ht="15" customHeight="1">
      <c r="A118" s="34" t="s">
        <v>137</v>
      </c>
      <c r="B118" s="37" t="s">
        <v>12</v>
      </c>
      <c r="C118" s="10"/>
      <c r="D118" s="10"/>
      <c r="E118" s="10"/>
      <c r="F118" s="10"/>
      <c r="G118" s="10"/>
      <c r="H118" s="10">
        <v>70.722854166666664</v>
      </c>
      <c r="I118" s="10">
        <v>72.494166666666658</v>
      </c>
    </row>
    <row r="119" spans="1:9" ht="15" customHeight="1">
      <c r="A119" s="34" t="s">
        <v>138</v>
      </c>
      <c r="B119" s="37" t="s">
        <v>12</v>
      </c>
      <c r="C119" s="10">
        <v>110.50999999999999</v>
      </c>
      <c r="D119" s="10">
        <v>116.61558333333332</v>
      </c>
      <c r="E119" s="10">
        <v>119.69999999999999</v>
      </c>
      <c r="F119" s="10">
        <v>115.84999999999998</v>
      </c>
      <c r="G119" s="10">
        <v>114</v>
      </c>
      <c r="H119" s="10">
        <v>115.31364583333334</v>
      </c>
      <c r="I119" s="10">
        <v>109.07529761904763</v>
      </c>
    </row>
    <row r="120" spans="1:9" ht="15" customHeight="1">
      <c r="A120" s="34" t="s">
        <v>139</v>
      </c>
      <c r="B120" s="37" t="s">
        <v>12</v>
      </c>
      <c r="C120" s="10"/>
      <c r="D120" s="10"/>
      <c r="E120" s="10"/>
      <c r="F120" s="10"/>
      <c r="G120" s="10"/>
      <c r="H120" s="10">
        <v>80.915333333333336</v>
      </c>
      <c r="I120" s="10">
        <v>83.280492424242439</v>
      </c>
    </row>
    <row r="121" spans="1:9" ht="15" customHeight="1">
      <c r="A121" s="34" t="s">
        <v>140</v>
      </c>
      <c r="B121" s="37" t="s">
        <v>12</v>
      </c>
      <c r="C121" s="10"/>
      <c r="D121" s="10"/>
      <c r="E121" s="10"/>
      <c r="F121" s="10"/>
      <c r="G121" s="10"/>
      <c r="H121" s="10">
        <v>50.144062500000004</v>
      </c>
      <c r="I121" s="10">
        <v>50.822416666666662</v>
      </c>
    </row>
    <row r="122" spans="1:9" ht="15" customHeight="1">
      <c r="A122" s="34" t="s">
        <v>141</v>
      </c>
      <c r="B122" s="37" t="s">
        <v>12</v>
      </c>
      <c r="C122" s="10">
        <v>114.75800000000004</v>
      </c>
      <c r="D122" s="10">
        <v>121.5757986111111</v>
      </c>
      <c r="E122" s="10">
        <v>121.84517013888889</v>
      </c>
      <c r="F122" s="10">
        <v>114.10978472222223</v>
      </c>
      <c r="G122" s="10">
        <v>114.33310615079363</v>
      </c>
      <c r="H122" s="10">
        <v>122.131551140873</v>
      </c>
      <c r="I122" s="10">
        <v>105.53864061147186</v>
      </c>
    </row>
    <row r="123" spans="1:9" ht="15" customHeight="1">
      <c r="A123" s="34" t="s">
        <v>142</v>
      </c>
      <c r="B123" s="37" t="s">
        <v>12</v>
      </c>
      <c r="C123" s="10"/>
      <c r="D123" s="10"/>
      <c r="E123" s="10"/>
      <c r="F123" s="10"/>
      <c r="G123" s="10"/>
      <c r="H123" s="10">
        <v>86.689275992063472</v>
      </c>
      <c r="I123" s="10">
        <v>80.104642649711394</v>
      </c>
    </row>
    <row r="124" spans="1:9" ht="15" customHeight="1">
      <c r="A124" s="34" t="s">
        <v>143</v>
      </c>
      <c r="B124" s="37" t="s">
        <v>12</v>
      </c>
      <c r="C124" s="10"/>
      <c r="D124" s="10"/>
      <c r="E124" s="10"/>
      <c r="F124" s="10"/>
      <c r="G124" s="10"/>
      <c r="H124" s="10">
        <v>56.867324192176866</v>
      </c>
      <c r="I124" s="10">
        <v>48.887055800865795</v>
      </c>
    </row>
    <row r="125" spans="1:9" ht="15" customHeight="1">
      <c r="A125" s="34" t="s">
        <v>101</v>
      </c>
      <c r="B125" s="35" t="s">
        <v>130</v>
      </c>
      <c r="C125" s="10"/>
      <c r="D125" s="10">
        <v>45.945</v>
      </c>
      <c r="E125" s="10">
        <v>34.950000000000003</v>
      </c>
      <c r="F125" s="10"/>
      <c r="G125" s="10"/>
      <c r="H125" s="10">
        <v>69.590765873015869</v>
      </c>
      <c r="I125" s="10"/>
    </row>
    <row r="126" spans="1:9" ht="15" customHeight="1">
      <c r="A126" s="34" t="s">
        <v>102</v>
      </c>
      <c r="B126" s="35" t="s">
        <v>130</v>
      </c>
      <c r="C126" s="10">
        <v>43.19721354166667</v>
      </c>
      <c r="D126" s="10">
        <v>43.820819444444439</v>
      </c>
      <c r="E126" s="10">
        <v>50.962838541666663</v>
      </c>
      <c r="F126" s="10">
        <v>61.164335648148153</v>
      </c>
      <c r="G126" s="10">
        <v>65.0576451058201</v>
      </c>
      <c r="H126" s="10">
        <v>64.932579373346556</v>
      </c>
      <c r="I126" s="10">
        <v>63.376256912878787</v>
      </c>
    </row>
    <row r="127" spans="1:9" ht="15" customHeight="1">
      <c r="A127" s="34" t="s">
        <v>144</v>
      </c>
      <c r="B127" s="37" t="s">
        <v>12</v>
      </c>
      <c r="C127" s="10">
        <v>84.088742283950609</v>
      </c>
      <c r="D127" s="10">
        <v>77.792319444444459</v>
      </c>
      <c r="E127" s="10">
        <v>86.874652777777783</v>
      </c>
      <c r="F127" s="10">
        <v>86.128202546296279</v>
      </c>
      <c r="G127" s="10">
        <v>100.60863124999999</v>
      </c>
      <c r="H127" s="10">
        <v>105.21638726025132</v>
      </c>
      <c r="I127" s="10">
        <v>100.83696166125542</v>
      </c>
    </row>
    <row r="128" spans="1:9" ht="15" customHeight="1">
      <c r="A128" s="34" t="s">
        <v>145</v>
      </c>
      <c r="B128" s="37" t="s">
        <v>12</v>
      </c>
      <c r="C128" s="10"/>
      <c r="D128" s="10"/>
      <c r="E128" s="10"/>
      <c r="F128" s="10"/>
      <c r="G128" s="10"/>
      <c r="H128" s="10">
        <v>101.22749999999999</v>
      </c>
      <c r="I128" s="10"/>
    </row>
    <row r="129" spans="1:13" ht="15" customHeight="1">
      <c r="A129" s="34" t="s">
        <v>146</v>
      </c>
      <c r="B129" s="37" t="s">
        <v>12</v>
      </c>
      <c r="C129" s="10">
        <v>86.351265432098756</v>
      </c>
      <c r="D129" s="10">
        <v>108.44656250000001</v>
      </c>
      <c r="E129" s="10">
        <v>104.84354166666667</v>
      </c>
      <c r="F129" s="10">
        <v>115.59044328703705</v>
      </c>
      <c r="G129" s="10">
        <v>108.38213657407408</v>
      </c>
      <c r="H129" s="10">
        <v>112.65665340608466</v>
      </c>
      <c r="I129" s="10">
        <v>115.18168235930737</v>
      </c>
    </row>
    <row r="130" spans="1:13" ht="15" customHeight="1">
      <c r="A130" s="34" t="s">
        <v>147</v>
      </c>
      <c r="B130" s="37" t="s">
        <v>12</v>
      </c>
      <c r="C130" s="10">
        <v>86.351265432098756</v>
      </c>
      <c r="D130" s="10"/>
      <c r="E130" s="10"/>
      <c r="F130" s="10"/>
      <c r="G130" s="10"/>
      <c r="H130" s="10">
        <v>95</v>
      </c>
      <c r="I130" s="10"/>
    </row>
    <row r="131" spans="1:13" ht="15" customHeight="1">
      <c r="A131" s="34" t="s">
        <v>148</v>
      </c>
      <c r="B131" s="37" t="s">
        <v>12</v>
      </c>
      <c r="C131" s="10"/>
      <c r="D131" s="10"/>
      <c r="E131" s="10"/>
      <c r="F131" s="10"/>
      <c r="G131" s="10"/>
      <c r="H131" s="10">
        <v>121.09623611111111</v>
      </c>
      <c r="I131" s="10">
        <v>92.98398989898989</v>
      </c>
      <c r="J131" s="25"/>
    </row>
    <row r="132" spans="1:13" ht="15" customHeight="1">
      <c r="A132" s="34" t="s">
        <v>103</v>
      </c>
      <c r="B132" s="37" t="s">
        <v>35</v>
      </c>
      <c r="C132" s="10">
        <v>90.690853174603177</v>
      </c>
      <c r="D132" s="10">
        <v>109.24732571313548</v>
      </c>
      <c r="E132" s="10">
        <v>103.34125229568413</v>
      </c>
      <c r="F132" s="10">
        <v>143.99729920634923</v>
      </c>
      <c r="G132" s="10">
        <v>161.62548252976194</v>
      </c>
      <c r="H132" s="10">
        <v>190.60564520562772</v>
      </c>
      <c r="I132" s="10">
        <v>198.2191869155844</v>
      </c>
      <c r="J132" s="25"/>
      <c r="K132" s="25"/>
    </row>
    <row r="133" spans="1:13" ht="15" customHeight="1">
      <c r="A133" s="34" t="s">
        <v>104</v>
      </c>
      <c r="B133" s="37" t="s">
        <v>35</v>
      </c>
      <c r="C133" s="10">
        <v>74.265391666666673</v>
      </c>
      <c r="D133" s="10">
        <v>90.951308874458874</v>
      </c>
      <c r="E133" s="10">
        <v>90.82471861471862</v>
      </c>
      <c r="F133" s="10">
        <v>126.59168042929294</v>
      </c>
      <c r="G133" s="10">
        <v>158.13877495328745</v>
      </c>
      <c r="H133" s="10">
        <v>215.26002499329377</v>
      </c>
      <c r="I133" s="10">
        <v>226.47639608749841</v>
      </c>
      <c r="J133" s="25"/>
      <c r="K133" s="25"/>
    </row>
    <row r="134" spans="1:13" ht="15" customHeight="1">
      <c r="A134" s="34" t="s">
        <v>105</v>
      </c>
      <c r="B134" s="37" t="s">
        <v>35</v>
      </c>
      <c r="C134" s="10">
        <v>94.633187820512816</v>
      </c>
      <c r="D134" s="10">
        <v>139.68003598484847</v>
      </c>
      <c r="E134" s="10">
        <v>138.74631470959596</v>
      </c>
      <c r="F134" s="10">
        <v>145.05018728956227</v>
      </c>
      <c r="G134" s="10">
        <v>135.13228488756616</v>
      </c>
      <c r="H134" s="10">
        <v>172.33820648038829</v>
      </c>
      <c r="I134" s="10">
        <v>208.87726748546066</v>
      </c>
      <c r="J134" s="25"/>
      <c r="K134" s="25"/>
    </row>
    <row r="135" spans="1:13" ht="15" customHeight="1">
      <c r="A135" s="34" t="s">
        <v>149</v>
      </c>
      <c r="B135" s="37" t="s">
        <v>12</v>
      </c>
      <c r="C135" s="10">
        <v>55.232756944444439</v>
      </c>
      <c r="D135" s="10">
        <v>59.991777777777777</v>
      </c>
      <c r="E135" s="10">
        <v>70.589800347222223</v>
      </c>
      <c r="F135" s="10">
        <v>84.760759259259245</v>
      </c>
      <c r="G135" s="10">
        <v>96.182770271164031</v>
      </c>
      <c r="H135" s="10">
        <v>98.202955787037027</v>
      </c>
      <c r="I135" s="10">
        <v>85.905534812409812</v>
      </c>
      <c r="J135" s="25"/>
      <c r="K135" s="25"/>
      <c r="L135" s="25"/>
    </row>
    <row r="136" spans="1:13" ht="15" customHeight="1">
      <c r="A136" s="34" t="s">
        <v>157</v>
      </c>
      <c r="B136" s="37" t="s">
        <v>12</v>
      </c>
      <c r="C136" s="10"/>
      <c r="D136" s="10"/>
      <c r="E136" s="10"/>
      <c r="F136" s="10"/>
      <c r="G136" s="10"/>
      <c r="H136" s="10">
        <v>84.725990740740727</v>
      </c>
      <c r="I136" s="10">
        <v>67.099099494949485</v>
      </c>
      <c r="J136" s="25"/>
      <c r="K136" s="25"/>
      <c r="L136" s="25"/>
    </row>
    <row r="137" spans="1:13" ht="15" customHeight="1">
      <c r="A137" s="34" t="s">
        <v>150</v>
      </c>
      <c r="B137" s="37" t="s">
        <v>12</v>
      </c>
      <c r="C137" s="10"/>
      <c r="D137" s="10"/>
      <c r="E137" s="10"/>
      <c r="F137" s="10"/>
      <c r="G137" s="10"/>
      <c r="H137" s="10">
        <v>76.825000000000003</v>
      </c>
      <c r="I137" s="10">
        <v>58.719736111111111</v>
      </c>
      <c r="K137" s="25"/>
      <c r="L137" s="25"/>
    </row>
    <row r="138" spans="1:13" ht="15" hidden="1" customHeight="1">
      <c r="A138" s="34" t="s">
        <v>106</v>
      </c>
      <c r="B138" s="37"/>
      <c r="C138" s="10"/>
      <c r="D138" s="10"/>
      <c r="E138" s="10"/>
      <c r="F138" s="10"/>
      <c r="G138" s="10"/>
      <c r="H138" s="10" t="e">
        <v>#DIV/0!</v>
      </c>
      <c r="I138" s="10" t="e">
        <v>#DIV/0!</v>
      </c>
      <c r="J138" s="25"/>
      <c r="L138" s="25"/>
    </row>
    <row r="139" spans="1:13">
      <c r="A139" s="34" t="s">
        <v>107</v>
      </c>
      <c r="B139" s="37" t="s">
        <v>12</v>
      </c>
      <c r="C139" s="10">
        <v>7.7405864197530798</v>
      </c>
      <c r="D139" s="10">
        <v>8.1266649305555543</v>
      </c>
      <c r="E139" s="10">
        <v>8.1347960069444429</v>
      </c>
      <c r="F139" s="10">
        <v>9.0716730324074089</v>
      </c>
      <c r="G139" s="10">
        <v>20.942773263888888</v>
      </c>
      <c r="H139" s="10">
        <v>18.194719025573193</v>
      </c>
      <c r="I139" s="10">
        <v>18.180198863636363</v>
      </c>
      <c r="K139" s="25"/>
      <c r="M139" s="25"/>
    </row>
    <row r="140" spans="1:13" ht="10.5" customHeight="1">
      <c r="A140" s="13"/>
      <c r="B140" s="20"/>
      <c r="C140" s="6"/>
      <c r="D140" s="6"/>
      <c r="E140" s="6"/>
      <c r="F140" s="6"/>
      <c r="G140" s="6"/>
      <c r="L140" s="25"/>
      <c r="M140" s="25"/>
    </row>
    <row r="141" spans="1:13" ht="18" customHeight="1">
      <c r="A141" s="13"/>
      <c r="B141" s="20"/>
      <c r="C141" s="6"/>
      <c r="D141" s="6"/>
      <c r="E141" s="6"/>
      <c r="F141" s="6"/>
      <c r="G141" s="6"/>
      <c r="L141" s="25"/>
      <c r="M141" s="25"/>
    </row>
    <row r="142" spans="1:13" ht="17.25">
      <c r="A142" s="51" t="str">
        <f>A2</f>
        <v xml:space="preserve"> Precios Promedios Anual de Productos de la Canasta Familiar Agropecuaria en las Principales </v>
      </c>
      <c r="B142" s="51"/>
      <c r="C142" s="51"/>
      <c r="D142" s="51"/>
      <c r="E142" s="51"/>
      <c r="F142" s="51"/>
      <c r="G142" s="51"/>
      <c r="H142" s="51"/>
      <c r="I142" s="51"/>
      <c r="M142" s="25"/>
    </row>
    <row r="143" spans="1:13" ht="18.75" customHeight="1">
      <c r="A143" s="50" t="str">
        <f>A3</f>
        <v>Cadenas  de  Supermercados de Santo Domingo, 2012- 2018 (En RD$)</v>
      </c>
      <c r="B143" s="51"/>
      <c r="C143" s="51"/>
      <c r="D143" s="51"/>
      <c r="E143" s="51"/>
      <c r="F143" s="51"/>
      <c r="G143" s="51"/>
      <c r="H143" s="51"/>
      <c r="I143" s="51"/>
      <c r="M143" s="25"/>
    </row>
    <row r="144" spans="1:13" ht="3" customHeight="1">
      <c r="A144" s="13"/>
      <c r="B144" s="14"/>
      <c r="C144" s="6"/>
      <c r="D144" s="6"/>
      <c r="E144" s="6"/>
      <c r="F144" s="6"/>
      <c r="G144" s="6"/>
      <c r="H144" s="6"/>
      <c r="I144" s="6"/>
      <c r="J144" s="25"/>
      <c r="K144" s="25"/>
      <c r="L144" s="25"/>
      <c r="M144" s="25"/>
    </row>
    <row r="145" spans="1:13" ht="24.95" customHeight="1">
      <c r="A145" s="52" t="s">
        <v>44</v>
      </c>
      <c r="B145" s="53" t="s">
        <v>28</v>
      </c>
      <c r="C145" s="55" t="str">
        <f>$C$5</f>
        <v>A ñ o s</v>
      </c>
      <c r="D145" s="56"/>
      <c r="E145" s="56"/>
      <c r="F145" s="56"/>
      <c r="G145" s="56"/>
      <c r="H145" s="56"/>
      <c r="I145" s="56"/>
      <c r="K145" s="25"/>
      <c r="L145" s="25"/>
      <c r="M145" s="25"/>
    </row>
    <row r="146" spans="1:13" ht="24.95" customHeight="1">
      <c r="A146" s="52"/>
      <c r="B146" s="54"/>
      <c r="C146" s="47">
        <v>2012</v>
      </c>
      <c r="D146" s="47">
        <v>2013</v>
      </c>
      <c r="E146" s="47">
        <v>2014</v>
      </c>
      <c r="F146" s="48">
        <v>2015</v>
      </c>
      <c r="G146" s="48">
        <v>2016</v>
      </c>
      <c r="H146" s="48">
        <v>2017</v>
      </c>
      <c r="I146" s="48">
        <v>2018</v>
      </c>
      <c r="L146" s="25"/>
      <c r="M146" s="25"/>
    </row>
    <row r="147" spans="1:13" ht="15" customHeight="1">
      <c r="A147" s="34" t="s">
        <v>36</v>
      </c>
      <c r="B147" s="37" t="s">
        <v>35</v>
      </c>
      <c r="C147" s="10">
        <v>121.41013888888888</v>
      </c>
      <c r="D147" s="10">
        <v>140.85090178571429</v>
      </c>
      <c r="E147" s="10">
        <v>135.24511243386243</v>
      </c>
      <c r="F147" s="10">
        <v>193.01046193244741</v>
      </c>
      <c r="G147" s="10">
        <v>295.95115167297985</v>
      </c>
      <c r="H147" s="10">
        <v>328.17243518518518</v>
      </c>
      <c r="I147" s="10">
        <v>425.68009999999992</v>
      </c>
    </row>
    <row r="148" spans="1:13" ht="15" customHeight="1">
      <c r="A148" s="34" t="s">
        <v>152</v>
      </c>
      <c r="B148" s="37" t="s">
        <v>12</v>
      </c>
      <c r="C148" s="10">
        <v>31.288715277777776</v>
      </c>
      <c r="D148" s="10">
        <v>32.418868055555556</v>
      </c>
      <c r="E148" s="10">
        <v>27.498107638888882</v>
      </c>
      <c r="F148" s="10">
        <v>28.86612654320988</v>
      </c>
      <c r="G148" s="10">
        <v>33.855380555555556</v>
      </c>
      <c r="H148" s="10">
        <v>38.435485322335843</v>
      </c>
      <c r="I148" s="10">
        <v>49.218972243559797</v>
      </c>
    </row>
    <row r="149" spans="1:13" ht="15" customHeight="1">
      <c r="A149" s="34" t="s">
        <v>153</v>
      </c>
      <c r="B149" s="37" t="s">
        <v>12</v>
      </c>
      <c r="C149" s="10"/>
      <c r="D149" s="10"/>
      <c r="E149" s="10"/>
      <c r="F149" s="10"/>
      <c r="G149" s="10"/>
      <c r="H149" s="10">
        <v>37.165000000000006</v>
      </c>
      <c r="I149" s="10">
        <v>32.180808080808077</v>
      </c>
    </row>
    <row r="150" spans="1:13" ht="15" customHeight="1">
      <c r="A150" s="34" t="s">
        <v>37</v>
      </c>
      <c r="B150" s="37" t="s">
        <v>35</v>
      </c>
      <c r="C150" s="10">
        <v>79.135700236491914</v>
      </c>
      <c r="D150" s="10">
        <v>104.12082517251268</v>
      </c>
      <c r="E150" s="10">
        <v>101.61539414682539</v>
      </c>
      <c r="F150" s="10">
        <v>129.43480395622893</v>
      </c>
      <c r="G150" s="10">
        <v>150.47655612373737</v>
      </c>
      <c r="H150" s="10">
        <v>181.86252912668351</v>
      </c>
      <c r="I150" s="10">
        <v>200.98964877836809</v>
      </c>
    </row>
    <row r="151" spans="1:13" ht="15" customHeight="1">
      <c r="A151" s="34" t="s">
        <v>38</v>
      </c>
      <c r="B151" s="37" t="s">
        <v>21</v>
      </c>
      <c r="C151" s="10">
        <v>135.49380918560604</v>
      </c>
      <c r="D151" s="10">
        <v>143.61895833333332</v>
      </c>
      <c r="E151" s="10">
        <v>148.93806818181818</v>
      </c>
      <c r="F151" s="10">
        <v>146.9882233796296</v>
      </c>
      <c r="G151" s="10">
        <v>174.22830000000002</v>
      </c>
      <c r="H151" s="10">
        <v>197.10325</v>
      </c>
      <c r="I151" s="10">
        <v>220.43769015151517</v>
      </c>
    </row>
    <row r="152" spans="1:13" ht="15" customHeight="1">
      <c r="A152" s="34" t="s">
        <v>151</v>
      </c>
      <c r="B152" s="35" t="s">
        <v>130</v>
      </c>
      <c r="C152" s="10">
        <v>22.967041666666667</v>
      </c>
      <c r="D152" s="10">
        <v>24.982907986111112</v>
      </c>
      <c r="E152" s="10">
        <v>23.069910300925926</v>
      </c>
      <c r="F152" s="10">
        <v>24.228332175925928</v>
      </c>
      <c r="G152" s="10">
        <v>28.251045287698407</v>
      </c>
      <c r="H152" s="10">
        <v>31.569294708994715</v>
      </c>
      <c r="I152" s="10">
        <v>38.726016502164498</v>
      </c>
    </row>
    <row r="153" spans="1:13" ht="15" customHeight="1">
      <c r="A153" s="34" t="s">
        <v>39</v>
      </c>
      <c r="B153" s="37" t="s">
        <v>12</v>
      </c>
      <c r="C153" s="10">
        <v>105.83611111111111</v>
      </c>
      <c r="D153" s="10">
        <v>136.31325757575758</v>
      </c>
      <c r="E153" s="10">
        <v>137.17859848484849</v>
      </c>
      <c r="F153" s="10">
        <v>145.23104166666667</v>
      </c>
      <c r="G153" s="10">
        <v>158.76745254629631</v>
      </c>
      <c r="H153" s="10">
        <v>176.71113839285712</v>
      </c>
      <c r="I153" s="10">
        <v>179.65470527561328</v>
      </c>
    </row>
    <row r="154" spans="1:13" ht="15" customHeight="1">
      <c r="A154" s="34" t="s">
        <v>40</v>
      </c>
      <c r="B154" s="37" t="s">
        <v>13</v>
      </c>
      <c r="C154" s="45"/>
      <c r="D154" s="10"/>
      <c r="E154" s="10"/>
      <c r="F154" s="10"/>
      <c r="G154" s="10">
        <v>110.9547880952381</v>
      </c>
      <c r="H154" s="10">
        <v>107.00662121212122</v>
      </c>
      <c r="I154" s="10">
        <v>104.96566208513708</v>
      </c>
    </row>
    <row r="155" spans="1:13" ht="15" customHeight="1">
      <c r="A155" s="34" t="s">
        <v>108</v>
      </c>
      <c r="B155" s="37" t="s">
        <v>12</v>
      </c>
      <c r="C155" s="10">
        <v>24.32336309523809</v>
      </c>
      <c r="D155" s="10">
        <v>20.315104166666668</v>
      </c>
      <c r="E155" s="10">
        <v>26.18703125</v>
      </c>
      <c r="F155" s="10">
        <v>28.721791666666668</v>
      </c>
      <c r="G155" s="10">
        <v>35.99104761904762</v>
      </c>
      <c r="H155" s="10">
        <v>30.893214285714286</v>
      </c>
      <c r="I155" s="10">
        <v>31.503377380952383</v>
      </c>
    </row>
    <row r="156" spans="1:13" ht="15" customHeight="1">
      <c r="A156" s="34" t="s">
        <v>109</v>
      </c>
      <c r="B156" s="37" t="s">
        <v>12</v>
      </c>
      <c r="C156" s="10"/>
      <c r="D156" s="10"/>
      <c r="E156" s="10">
        <v>22.5</v>
      </c>
      <c r="F156" s="10">
        <v>21.530952380952382</v>
      </c>
      <c r="G156" s="10">
        <v>34.319881481481474</v>
      </c>
      <c r="H156" s="10">
        <v>24.201874999999998</v>
      </c>
      <c r="I156" s="10">
        <v>27.240467592592591</v>
      </c>
    </row>
    <row r="157" spans="1:13" ht="15" customHeight="1">
      <c r="A157" s="34" t="s">
        <v>110</v>
      </c>
      <c r="B157" s="37" t="s">
        <v>12</v>
      </c>
      <c r="C157" s="10">
        <v>6.0614583333333334</v>
      </c>
      <c r="D157" s="10">
        <v>6.9199074074074076</v>
      </c>
      <c r="E157" s="10">
        <v>7.58</v>
      </c>
      <c r="F157" s="10">
        <v>11.885416666666666</v>
      </c>
      <c r="G157" s="10">
        <v>11.436875000000001</v>
      </c>
      <c r="H157" s="10">
        <v>8.8024107142857133</v>
      </c>
      <c r="I157" s="10">
        <v>9.073166666666669</v>
      </c>
    </row>
    <row r="158" spans="1:13" ht="15" customHeight="1">
      <c r="A158" s="34" t="s">
        <v>111</v>
      </c>
      <c r="B158" s="37" t="s">
        <v>12</v>
      </c>
      <c r="C158" s="10"/>
      <c r="D158" s="10"/>
      <c r="E158" s="10"/>
      <c r="F158" s="10">
        <v>30</v>
      </c>
      <c r="G158" s="10">
        <v>26.233333333333334</v>
      </c>
      <c r="H158" s="10">
        <v>25.895</v>
      </c>
      <c r="I158" s="10">
        <v>26.320277777777779</v>
      </c>
    </row>
    <row r="159" spans="1:13" ht="15" customHeight="1">
      <c r="A159" s="34" t="s">
        <v>112</v>
      </c>
      <c r="B159" s="37" t="s">
        <v>12</v>
      </c>
      <c r="C159" s="10">
        <v>21.561944444444446</v>
      </c>
      <c r="D159" s="10">
        <v>20.837798611111111</v>
      </c>
      <c r="E159" s="10">
        <v>27.022916666666664</v>
      </c>
      <c r="F159" s="10">
        <v>28.177038194444446</v>
      </c>
      <c r="G159" s="10">
        <v>32.232232499999995</v>
      </c>
      <c r="H159" s="10">
        <v>32.427391666666672</v>
      </c>
      <c r="I159" s="10">
        <v>32.538540432098763</v>
      </c>
    </row>
    <row r="160" spans="1:13" ht="15" customHeight="1">
      <c r="A160" s="41" t="s">
        <v>41</v>
      </c>
      <c r="B160" s="35" t="s">
        <v>130</v>
      </c>
      <c r="C160" s="10"/>
      <c r="D160" s="10">
        <v>35</v>
      </c>
      <c r="E160" s="10">
        <v>26.5</v>
      </c>
      <c r="F160" s="10">
        <v>31.513452380952383</v>
      </c>
      <c r="G160" s="10">
        <v>41.22140151515152</v>
      </c>
      <c r="H160" s="10">
        <v>45.274618055555564</v>
      </c>
      <c r="I160" s="10">
        <v>32.714097222222222</v>
      </c>
    </row>
    <row r="161" spans="1:9" ht="15.75">
      <c r="A161" s="32" t="s">
        <v>158</v>
      </c>
      <c r="B161" s="33"/>
      <c r="C161" s="33"/>
      <c r="D161" s="33"/>
      <c r="E161" s="33"/>
      <c r="F161" s="33"/>
      <c r="G161" s="33"/>
      <c r="H161" s="33"/>
      <c r="I161" s="33"/>
    </row>
    <row r="162" spans="1:9">
      <c r="A162" s="40" t="s">
        <v>113</v>
      </c>
      <c r="B162" s="35" t="s">
        <v>130</v>
      </c>
      <c r="C162" s="10">
        <v>101.44010277777778</v>
      </c>
      <c r="D162" s="10">
        <v>111.90797569444446</v>
      </c>
      <c r="E162" s="10">
        <v>123.55246701388889</v>
      </c>
      <c r="F162" s="10">
        <v>137.42653009259257</v>
      </c>
      <c r="G162" s="10">
        <v>140.95969381613762</v>
      </c>
      <c r="H162" s="10">
        <v>145.31247672784392</v>
      </c>
      <c r="I162" s="10">
        <v>149.85916567460319</v>
      </c>
    </row>
    <row r="163" spans="1:9">
      <c r="A163" s="40" t="s">
        <v>114</v>
      </c>
      <c r="B163" s="35" t="s">
        <v>130</v>
      </c>
      <c r="C163" s="10">
        <v>98.244180555555559</v>
      </c>
      <c r="D163" s="10">
        <v>109.09322569444443</v>
      </c>
      <c r="E163" s="10">
        <v>123.23403645833334</v>
      </c>
      <c r="F163" s="10">
        <v>137.37461226851852</v>
      </c>
      <c r="G163" s="10">
        <v>140.91493015873019</v>
      </c>
      <c r="H163" s="10">
        <v>148.18984734623015</v>
      </c>
      <c r="I163" s="10">
        <v>150.81683488155363</v>
      </c>
    </row>
    <row r="164" spans="1:9">
      <c r="A164" s="40" t="s">
        <v>115</v>
      </c>
      <c r="B164" s="35" t="s">
        <v>130</v>
      </c>
      <c r="C164" s="10">
        <v>43.693506944444444</v>
      </c>
      <c r="D164" s="10">
        <v>47.136247916666662</v>
      </c>
      <c r="E164" s="10">
        <v>52.154090277777762</v>
      </c>
      <c r="F164" s="10">
        <v>61.564864583333325</v>
      </c>
      <c r="G164" s="10">
        <v>63.959754398148156</v>
      </c>
      <c r="H164" s="10">
        <v>66.090713321208099</v>
      </c>
      <c r="I164" s="10">
        <v>71.132476521164023</v>
      </c>
    </row>
    <row r="165" spans="1:9">
      <c r="A165" s="40" t="s">
        <v>116</v>
      </c>
      <c r="B165" s="35" t="s">
        <v>130</v>
      </c>
      <c r="C165" s="10">
        <v>108.85462152777779</v>
      </c>
      <c r="D165" s="10">
        <v>112.79898263888889</v>
      </c>
      <c r="E165" s="10">
        <v>128.46705729166669</v>
      </c>
      <c r="F165" s="10">
        <v>154.81336516203706</v>
      </c>
      <c r="G165" s="10">
        <v>177.83427534722225</v>
      </c>
      <c r="H165" s="10">
        <v>181.08244398974867</v>
      </c>
      <c r="I165" s="10">
        <v>180.14183160473786</v>
      </c>
    </row>
    <row r="166" spans="1:9">
      <c r="A166" s="40" t="s">
        <v>117</v>
      </c>
      <c r="B166" s="35" t="s">
        <v>130</v>
      </c>
      <c r="C166" s="10">
        <v>88.962720833333336</v>
      </c>
      <c r="D166" s="10">
        <v>93.645913194444461</v>
      </c>
      <c r="E166" s="10">
        <v>94.955121527777791</v>
      </c>
      <c r="F166" s="10">
        <v>108.38300694444445</v>
      </c>
      <c r="G166" s="10">
        <v>116.56248581349207</v>
      </c>
      <c r="H166" s="10">
        <v>111.94079217372132</v>
      </c>
      <c r="I166" s="10">
        <v>106.99470750360751</v>
      </c>
    </row>
    <row r="167" spans="1:9">
      <c r="A167" s="40" t="s">
        <v>118</v>
      </c>
      <c r="B167" s="35" t="s">
        <v>130</v>
      </c>
      <c r="C167" s="10">
        <v>70.825503472222209</v>
      </c>
      <c r="D167" s="10">
        <v>72.736541666666668</v>
      </c>
      <c r="E167" s="10">
        <v>76.624961805555571</v>
      </c>
      <c r="F167" s="10">
        <v>88.520753472222225</v>
      </c>
      <c r="G167" s="10">
        <v>95.289374834656087</v>
      </c>
      <c r="H167" s="10">
        <v>91.944109457671956</v>
      </c>
      <c r="I167" s="10">
        <v>88.009037049062044</v>
      </c>
    </row>
    <row r="168" spans="1:9">
      <c r="A168" s="40" t="s">
        <v>119</v>
      </c>
      <c r="B168" s="35" t="s">
        <v>130</v>
      </c>
      <c r="C168" s="10">
        <v>105.52561805555555</v>
      </c>
      <c r="D168" s="10">
        <v>111.29557986111111</v>
      </c>
      <c r="E168" s="10">
        <v>117.26286631944446</v>
      </c>
      <c r="F168" s="10">
        <v>119.35856481481481</v>
      </c>
      <c r="G168" s="10">
        <v>121.93971455026455</v>
      </c>
      <c r="H168" s="10">
        <v>119.68671242559525</v>
      </c>
      <c r="I168" s="10">
        <v>112.81563728054353</v>
      </c>
    </row>
    <row r="169" spans="1:9" ht="15.75">
      <c r="A169" s="32" t="s">
        <v>162</v>
      </c>
      <c r="B169" s="33"/>
      <c r="C169" s="33"/>
      <c r="D169" s="33"/>
      <c r="E169" s="33"/>
      <c r="F169" s="33"/>
      <c r="G169" s="33"/>
      <c r="H169" s="33"/>
      <c r="I169" s="33"/>
    </row>
    <row r="170" spans="1:9">
      <c r="A170" s="40" t="s">
        <v>120</v>
      </c>
      <c r="B170" s="35" t="s">
        <v>130</v>
      </c>
      <c r="C170" s="10">
        <v>103.49585648148147</v>
      </c>
      <c r="D170" s="10">
        <v>148.28705357142854</v>
      </c>
      <c r="E170" s="10">
        <v>170.55214120370368</v>
      </c>
      <c r="F170" s="10">
        <v>175.24642129629629</v>
      </c>
      <c r="G170" s="10">
        <v>180.37508053902116</v>
      </c>
      <c r="H170" s="10">
        <v>179.38097642195763</v>
      </c>
      <c r="I170" s="10">
        <v>183.2953058231121</v>
      </c>
    </row>
    <row r="171" spans="1:9">
      <c r="A171" s="40" t="s">
        <v>121</v>
      </c>
      <c r="B171" s="35" t="s">
        <v>130</v>
      </c>
      <c r="C171" s="10">
        <v>90.642862654320993</v>
      </c>
      <c r="D171" s="10">
        <v>148.61132449494951</v>
      </c>
      <c r="E171" s="10">
        <v>158.77543907828286</v>
      </c>
      <c r="F171" s="10">
        <v>165.98523090277777</v>
      </c>
      <c r="G171" s="10">
        <v>194.47814775925929</v>
      </c>
      <c r="H171" s="10">
        <v>195.97091363260583</v>
      </c>
      <c r="I171" s="10">
        <v>202.73213117894912</v>
      </c>
    </row>
    <row r="172" spans="1:9">
      <c r="A172" s="40" t="s">
        <v>42</v>
      </c>
      <c r="B172" s="35" t="s">
        <v>130</v>
      </c>
      <c r="C172" s="10">
        <v>49.193441358024693</v>
      </c>
      <c r="D172" s="10">
        <v>53.591071969696969</v>
      </c>
      <c r="E172" s="10">
        <v>55.195943287037039</v>
      </c>
      <c r="F172" s="10">
        <v>54.945623842592596</v>
      </c>
      <c r="G172" s="10">
        <v>56.098864748677251</v>
      </c>
      <c r="H172" s="10">
        <v>55.906797977292769</v>
      </c>
      <c r="I172" s="10">
        <v>56.051336489898979</v>
      </c>
    </row>
    <row r="173" spans="1:9" ht="15.75">
      <c r="A173" s="32" t="s">
        <v>159</v>
      </c>
      <c r="B173" s="33"/>
      <c r="C173" s="33"/>
      <c r="D173" s="33"/>
      <c r="E173" s="33"/>
      <c r="F173" s="33"/>
      <c r="G173" s="33"/>
      <c r="H173" s="33"/>
      <c r="I173" s="33"/>
    </row>
    <row r="174" spans="1:9">
      <c r="A174" s="40" t="s">
        <v>122</v>
      </c>
      <c r="B174" s="35" t="s">
        <v>130</v>
      </c>
      <c r="C174" s="10"/>
      <c r="D174" s="10">
        <v>61.302514583333327</v>
      </c>
      <c r="E174" s="10">
        <v>62.582126736111114</v>
      </c>
      <c r="F174" s="10">
        <v>65.898721569865316</v>
      </c>
      <c r="G174" s="10">
        <v>63.593025892857149</v>
      </c>
      <c r="H174" s="10">
        <v>56.179703078152549</v>
      </c>
      <c r="I174" s="10">
        <v>55.823593795093799</v>
      </c>
    </row>
    <row r="175" spans="1:9">
      <c r="A175" s="40" t="s">
        <v>123</v>
      </c>
      <c r="B175" s="35" t="s">
        <v>130</v>
      </c>
      <c r="C175" s="10">
        <v>55.096350308641981</v>
      </c>
      <c r="D175" s="10"/>
      <c r="E175" s="10">
        <v>57.145375000000001</v>
      </c>
      <c r="F175" s="10">
        <v>57.113252083333336</v>
      </c>
      <c r="G175" s="10">
        <v>51.657371296296297</v>
      </c>
      <c r="H175" s="10">
        <v>48.85579679232805</v>
      </c>
      <c r="I175" s="10">
        <v>48.07637899531025</v>
      </c>
    </row>
    <row r="176" spans="1:9">
      <c r="A176" s="40" t="s">
        <v>124</v>
      </c>
      <c r="B176" s="35" t="s">
        <v>130</v>
      </c>
      <c r="C176" s="10">
        <v>47.645681386514724</v>
      </c>
      <c r="D176" s="10">
        <v>47.898007575757582</v>
      </c>
      <c r="E176" s="10">
        <v>46.405220959595958</v>
      </c>
      <c r="F176" s="10">
        <v>51.590803455075445</v>
      </c>
      <c r="G176" s="10">
        <v>49.598944923941794</v>
      </c>
      <c r="H176" s="10">
        <v>49.771939732142847</v>
      </c>
      <c r="I176" s="10">
        <v>45.165438582251085</v>
      </c>
    </row>
    <row r="177" spans="1:9">
      <c r="A177" s="40" t="s">
        <v>125</v>
      </c>
      <c r="B177" s="35" t="s">
        <v>130</v>
      </c>
      <c r="C177" s="10">
        <v>56.68388888888888</v>
      </c>
      <c r="D177" s="10">
        <v>76.268813131313138</v>
      </c>
      <c r="E177" s="10">
        <v>81.171690972222237</v>
      </c>
      <c r="F177" s="10">
        <v>83.590087962962954</v>
      </c>
      <c r="G177" s="10">
        <v>85.310607175925909</v>
      </c>
      <c r="H177" s="10">
        <v>83.162381900352727</v>
      </c>
      <c r="I177" s="10">
        <v>78.998320947570946</v>
      </c>
    </row>
    <row r="178" spans="1:9">
      <c r="A178" s="40" t="s">
        <v>43</v>
      </c>
      <c r="B178" s="46" t="s">
        <v>12</v>
      </c>
      <c r="C178" s="10">
        <v>5.6732824074074077</v>
      </c>
      <c r="D178" s="10">
        <v>5.9614252314814813</v>
      </c>
      <c r="E178" s="10">
        <v>5.726642240918804</v>
      </c>
      <c r="F178" s="10">
        <v>6.1942733506944441</v>
      </c>
      <c r="G178" s="10">
        <v>6.7723043330280843</v>
      </c>
      <c r="H178" s="10">
        <v>6.6298281390083043</v>
      </c>
      <c r="I178" s="10">
        <v>7.1625378422118011</v>
      </c>
    </row>
    <row r="179" spans="1:9" s="3" customFormat="1">
      <c r="A179" s="12" t="s">
        <v>46</v>
      </c>
      <c r="B179" s="14"/>
      <c r="C179" s="6"/>
      <c r="D179" s="4"/>
      <c r="E179" s="4"/>
      <c r="F179" s="5"/>
      <c r="G179" s="5"/>
      <c r="H179" s="5"/>
      <c r="I179" s="5"/>
    </row>
    <row r="180" spans="1:9" s="3" customFormat="1">
      <c r="A180" s="8" t="s">
        <v>163</v>
      </c>
      <c r="B180" s="7"/>
      <c r="C180" s="26"/>
      <c r="D180" s="26"/>
      <c r="E180" s="26"/>
      <c r="F180" s="26"/>
      <c r="G180" s="26"/>
      <c r="H180" s="26"/>
      <c r="I180" s="26"/>
    </row>
    <row r="181" spans="1:9" s="3" customFormat="1">
      <c r="A181" s="9" t="s">
        <v>45</v>
      </c>
      <c r="B181" s="27"/>
      <c r="C181" s="26"/>
      <c r="D181" s="26"/>
      <c r="E181" s="26"/>
      <c r="F181" s="26"/>
      <c r="G181" s="26"/>
      <c r="H181" s="26"/>
      <c r="I181" s="26"/>
    </row>
    <row r="182" spans="1:9" s="3" customFormat="1">
      <c r="A182" s="27"/>
      <c r="B182" s="27"/>
      <c r="C182" s="26"/>
      <c r="D182" s="26"/>
      <c r="E182" s="26"/>
      <c r="F182" s="26"/>
      <c r="G182" s="26"/>
      <c r="H182" s="26"/>
      <c r="I182" s="26"/>
    </row>
    <row r="183" spans="1:9" s="3" customFormat="1">
      <c r="A183" s="27"/>
      <c r="B183" s="27"/>
      <c r="C183" s="26"/>
      <c r="D183" s="26"/>
      <c r="E183" s="26"/>
      <c r="F183" s="26"/>
      <c r="G183" s="26"/>
      <c r="H183" s="26"/>
      <c r="I183" s="26"/>
    </row>
    <row r="184" spans="1:9" s="3" customFormat="1">
      <c r="A184" s="27"/>
      <c r="B184" s="27"/>
      <c r="C184" s="26"/>
      <c r="D184" s="26"/>
      <c r="E184" s="26"/>
      <c r="F184" s="26"/>
      <c r="G184" s="26"/>
      <c r="H184" s="26"/>
      <c r="I184" s="26"/>
    </row>
    <row r="185" spans="1:9" s="3" customFormat="1">
      <c r="A185" s="27"/>
      <c r="B185" s="27"/>
      <c r="C185" s="26"/>
      <c r="D185" s="26"/>
      <c r="E185" s="26"/>
      <c r="F185" s="26"/>
      <c r="G185" s="26"/>
      <c r="H185" s="26"/>
      <c r="I185" s="26"/>
    </row>
    <row r="186" spans="1:9" s="3" customFormat="1">
      <c r="A186" s="27"/>
      <c r="B186" s="27"/>
      <c r="C186" s="26"/>
      <c r="D186" s="26"/>
      <c r="E186" s="26"/>
      <c r="F186" s="26"/>
      <c r="G186" s="26"/>
      <c r="H186" s="26"/>
      <c r="I186" s="26"/>
    </row>
    <row r="187" spans="1:9" s="3" customFormat="1">
      <c r="A187" s="27"/>
      <c r="B187" s="27"/>
      <c r="C187" s="26"/>
      <c r="D187" s="26"/>
      <c r="E187" s="26"/>
      <c r="F187" s="26"/>
      <c r="G187" s="26"/>
      <c r="H187" s="26"/>
      <c r="I187" s="26"/>
    </row>
    <row r="188" spans="1:9" s="3" customFormat="1">
      <c r="A188" s="27"/>
      <c r="B188" s="27"/>
      <c r="C188" s="26"/>
      <c r="D188" s="26"/>
      <c r="E188" s="26"/>
      <c r="F188" s="26"/>
      <c r="G188" s="26"/>
      <c r="H188" s="26"/>
      <c r="I188" s="26"/>
    </row>
    <row r="189" spans="1:9" s="3" customFormat="1">
      <c r="A189" s="27"/>
      <c r="B189" s="27"/>
      <c r="C189" s="26"/>
      <c r="D189" s="26"/>
      <c r="E189" s="26"/>
      <c r="F189" s="26"/>
      <c r="G189" s="26"/>
      <c r="H189" s="26"/>
      <c r="I189" s="26"/>
    </row>
    <row r="190" spans="1:9" s="3" customFormat="1">
      <c r="A190" s="27"/>
      <c r="B190" s="27"/>
      <c r="C190" s="26"/>
      <c r="D190" s="26"/>
      <c r="E190" s="26"/>
      <c r="F190" s="26"/>
      <c r="G190" s="26"/>
      <c r="H190" s="26"/>
      <c r="I190" s="26"/>
    </row>
    <row r="191" spans="1:9" s="3" customFormat="1">
      <c r="A191" s="27"/>
      <c r="B191" s="27"/>
      <c r="C191" s="26"/>
      <c r="D191" s="26"/>
      <c r="E191" s="26"/>
      <c r="F191" s="26"/>
      <c r="G191" s="26"/>
      <c r="H191" s="26"/>
      <c r="I191" s="26"/>
    </row>
    <row r="192" spans="1:9" s="3" customFormat="1">
      <c r="A192" s="27"/>
      <c r="B192" s="27"/>
      <c r="C192" s="26"/>
      <c r="D192" s="26"/>
      <c r="E192" s="26"/>
      <c r="F192" s="26"/>
      <c r="G192" s="26"/>
      <c r="H192" s="26"/>
      <c r="I192" s="26"/>
    </row>
    <row r="193" spans="1:9" s="3" customFormat="1">
      <c r="A193" s="27"/>
      <c r="B193" s="27"/>
      <c r="C193" s="26"/>
      <c r="D193" s="26"/>
      <c r="E193" s="26"/>
      <c r="F193" s="26"/>
      <c r="G193" s="26"/>
      <c r="H193" s="26"/>
      <c r="I193" s="26"/>
    </row>
    <row r="194" spans="1:9" s="3" customFormat="1">
      <c r="A194" s="27"/>
      <c r="B194" s="27"/>
      <c r="C194" s="26"/>
      <c r="D194" s="26"/>
      <c r="E194" s="26"/>
      <c r="F194" s="26"/>
      <c r="G194" s="26"/>
      <c r="H194" s="26"/>
      <c r="I194" s="26"/>
    </row>
    <row r="195" spans="1:9" s="3" customFormat="1">
      <c r="A195" s="27"/>
      <c r="B195" s="27"/>
      <c r="C195" s="26"/>
      <c r="D195" s="26"/>
      <c r="E195" s="26"/>
      <c r="F195" s="26"/>
      <c r="G195" s="26"/>
      <c r="H195" s="26"/>
      <c r="I195" s="26"/>
    </row>
    <row r="196" spans="1:9" s="3" customFormat="1">
      <c r="A196" s="27"/>
      <c r="B196" s="27"/>
      <c r="C196" s="26"/>
      <c r="D196" s="26"/>
      <c r="E196" s="26"/>
      <c r="F196" s="26"/>
      <c r="G196" s="26"/>
      <c r="H196" s="26"/>
      <c r="I196" s="26"/>
    </row>
    <row r="197" spans="1:9" s="3" customFormat="1">
      <c r="A197" s="27"/>
      <c r="B197" s="27"/>
      <c r="C197" s="26"/>
      <c r="D197" s="26"/>
      <c r="E197" s="26"/>
      <c r="F197" s="26"/>
      <c r="G197" s="26"/>
      <c r="H197" s="26"/>
      <c r="I197" s="26"/>
    </row>
    <row r="198" spans="1:9" s="3" customFormat="1">
      <c r="A198" s="27"/>
      <c r="B198" s="27"/>
      <c r="C198" s="26"/>
      <c r="D198" s="26"/>
      <c r="E198" s="26"/>
      <c r="F198" s="26"/>
      <c r="G198" s="26"/>
      <c r="H198" s="26"/>
      <c r="I198" s="26"/>
    </row>
    <row r="199" spans="1:9" s="3" customFormat="1">
      <c r="A199" s="27"/>
      <c r="B199" s="27"/>
      <c r="C199" s="26"/>
      <c r="D199" s="26"/>
      <c r="E199" s="26"/>
      <c r="F199" s="26"/>
      <c r="G199" s="26"/>
      <c r="H199" s="26"/>
      <c r="I199" s="26"/>
    </row>
    <row r="200" spans="1:9" s="3" customFormat="1">
      <c r="A200" s="27"/>
      <c r="B200" s="27"/>
      <c r="C200" s="26"/>
      <c r="D200" s="26"/>
      <c r="E200" s="26"/>
      <c r="F200" s="26"/>
      <c r="G200" s="26"/>
      <c r="H200" s="26"/>
      <c r="I200" s="26"/>
    </row>
    <row r="201" spans="1:9" s="3" customFormat="1">
      <c r="A201" s="27"/>
      <c r="B201" s="27"/>
      <c r="C201" s="26"/>
      <c r="D201" s="26"/>
      <c r="E201" s="26"/>
      <c r="F201" s="26"/>
      <c r="G201" s="26"/>
      <c r="H201" s="26"/>
      <c r="I201" s="26"/>
    </row>
    <row r="202" spans="1:9" s="3" customFormat="1">
      <c r="A202" s="27"/>
      <c r="B202" s="27"/>
      <c r="C202" s="26"/>
      <c r="D202" s="26"/>
      <c r="E202" s="26"/>
      <c r="F202" s="26"/>
      <c r="G202" s="26"/>
      <c r="H202" s="26"/>
      <c r="I202" s="26"/>
    </row>
    <row r="203" spans="1:9" s="3" customFormat="1">
      <c r="A203" s="27"/>
      <c r="B203" s="27"/>
      <c r="C203" s="26"/>
      <c r="D203" s="26"/>
      <c r="E203" s="26"/>
      <c r="F203" s="26"/>
      <c r="G203" s="26"/>
      <c r="H203" s="26"/>
      <c r="I203" s="26"/>
    </row>
    <row r="204" spans="1:9" s="3" customFormat="1">
      <c r="A204" s="27"/>
      <c r="B204" s="27"/>
      <c r="C204" s="26"/>
      <c r="D204" s="26"/>
      <c r="E204" s="26"/>
      <c r="F204" s="26"/>
      <c r="G204" s="26"/>
      <c r="H204" s="26"/>
      <c r="I204" s="26"/>
    </row>
    <row r="205" spans="1:9" s="3" customFormat="1">
      <c r="A205" s="27"/>
      <c r="B205" s="27"/>
      <c r="C205" s="26"/>
      <c r="D205" s="26"/>
      <c r="E205" s="26"/>
      <c r="F205" s="26"/>
      <c r="G205" s="26"/>
      <c r="H205" s="26"/>
      <c r="I205" s="26"/>
    </row>
    <row r="206" spans="1:9" s="3" customFormat="1">
      <c r="A206" s="27"/>
      <c r="B206" s="27"/>
      <c r="C206" s="26"/>
      <c r="D206" s="26"/>
      <c r="E206" s="26"/>
      <c r="F206" s="26"/>
      <c r="G206" s="26"/>
      <c r="H206" s="26"/>
      <c r="I206" s="26"/>
    </row>
    <row r="207" spans="1:9" s="3" customFormat="1">
      <c r="A207" s="27"/>
      <c r="B207" s="27"/>
      <c r="C207" s="26"/>
      <c r="D207" s="26"/>
      <c r="E207" s="26"/>
      <c r="F207" s="26"/>
      <c r="G207" s="26"/>
      <c r="H207" s="26"/>
      <c r="I207" s="26"/>
    </row>
    <row r="208" spans="1:9" s="3" customFormat="1">
      <c r="A208" s="27"/>
      <c r="B208" s="27"/>
      <c r="C208" s="26"/>
      <c r="D208" s="26"/>
      <c r="E208" s="26"/>
      <c r="F208" s="26"/>
      <c r="G208" s="26"/>
      <c r="H208" s="26"/>
      <c r="I208" s="26"/>
    </row>
    <row r="209" spans="1:9" s="3" customFormat="1">
      <c r="A209" s="27"/>
      <c r="B209" s="27"/>
      <c r="C209" s="26"/>
      <c r="D209" s="26"/>
      <c r="E209" s="26"/>
      <c r="F209" s="26"/>
      <c r="G209" s="26"/>
      <c r="H209" s="26"/>
      <c r="I209" s="26"/>
    </row>
    <row r="210" spans="1:9" s="3" customFormat="1">
      <c r="A210" s="27"/>
      <c r="B210" s="27"/>
      <c r="C210" s="26"/>
      <c r="D210" s="26"/>
      <c r="E210" s="26"/>
      <c r="F210" s="26"/>
      <c r="G210" s="26"/>
      <c r="H210" s="26"/>
      <c r="I210" s="26"/>
    </row>
    <row r="211" spans="1:9" s="3" customFormat="1">
      <c r="A211" s="27"/>
      <c r="B211" s="27"/>
      <c r="C211" s="26"/>
      <c r="D211" s="26"/>
      <c r="E211" s="26"/>
      <c r="F211" s="26"/>
      <c r="G211" s="26"/>
      <c r="H211" s="26"/>
      <c r="I211" s="26"/>
    </row>
    <row r="212" spans="1:9" s="3" customFormat="1">
      <c r="A212" s="27"/>
      <c r="B212" s="27"/>
      <c r="C212" s="26"/>
      <c r="D212" s="26"/>
      <c r="E212" s="26"/>
      <c r="F212" s="26"/>
      <c r="G212" s="26"/>
      <c r="H212" s="26"/>
      <c r="I212" s="26"/>
    </row>
    <row r="213" spans="1:9" s="3" customFormat="1">
      <c r="A213" s="27"/>
      <c r="B213" s="27"/>
      <c r="C213" s="26"/>
      <c r="D213" s="26"/>
      <c r="E213" s="26"/>
      <c r="F213" s="26"/>
      <c r="G213" s="26"/>
      <c r="H213" s="26"/>
      <c r="I213" s="26"/>
    </row>
    <row r="214" spans="1:9" s="3" customFormat="1">
      <c r="A214" s="27"/>
      <c r="B214" s="27"/>
      <c r="C214" s="26"/>
      <c r="D214" s="26"/>
      <c r="E214" s="26"/>
      <c r="F214" s="26"/>
      <c r="G214" s="26"/>
      <c r="H214" s="26"/>
      <c r="I214" s="26"/>
    </row>
    <row r="215" spans="1:9" s="3" customFormat="1">
      <c r="A215" s="27"/>
      <c r="B215" s="27"/>
      <c r="C215" s="26"/>
      <c r="D215" s="26"/>
      <c r="E215" s="26"/>
      <c r="F215" s="26"/>
      <c r="G215" s="26"/>
      <c r="H215" s="26"/>
      <c r="I215" s="26"/>
    </row>
    <row r="216" spans="1:9" s="3" customFormat="1">
      <c r="A216" s="27"/>
      <c r="B216" s="27"/>
      <c r="C216" s="26"/>
      <c r="D216" s="26"/>
      <c r="E216" s="26"/>
      <c r="F216" s="26"/>
      <c r="G216" s="26"/>
      <c r="H216" s="26"/>
      <c r="I216" s="26"/>
    </row>
    <row r="217" spans="1:9" s="3" customFormat="1">
      <c r="A217" s="27"/>
      <c r="B217" s="27"/>
      <c r="C217" s="26"/>
      <c r="D217" s="26"/>
      <c r="E217" s="26"/>
      <c r="F217" s="26"/>
      <c r="G217" s="26"/>
      <c r="H217" s="26"/>
      <c r="I217" s="26"/>
    </row>
    <row r="218" spans="1:9" s="3" customFormat="1">
      <c r="A218" s="27"/>
      <c r="B218" s="27"/>
      <c r="C218" s="26"/>
      <c r="D218" s="26"/>
      <c r="E218" s="26"/>
      <c r="F218" s="26"/>
      <c r="G218" s="26"/>
      <c r="H218" s="26"/>
      <c r="I218" s="26"/>
    </row>
    <row r="219" spans="1:9" s="3" customFormat="1">
      <c r="A219" s="27"/>
      <c r="B219" s="27"/>
      <c r="C219" s="26"/>
      <c r="D219" s="26"/>
      <c r="E219" s="26"/>
      <c r="F219" s="26"/>
      <c r="G219" s="26"/>
      <c r="H219" s="26"/>
      <c r="I219" s="26"/>
    </row>
    <row r="220" spans="1:9" s="3" customFormat="1">
      <c r="A220" s="27"/>
      <c r="B220" s="27"/>
      <c r="C220" s="26"/>
      <c r="D220" s="26"/>
      <c r="E220" s="26"/>
      <c r="F220" s="26"/>
      <c r="G220" s="26"/>
      <c r="H220" s="26"/>
      <c r="I220" s="26"/>
    </row>
    <row r="221" spans="1:9" s="3" customFormat="1">
      <c r="A221" s="27"/>
      <c r="B221" s="27"/>
      <c r="C221" s="26"/>
      <c r="D221" s="26"/>
      <c r="E221" s="26"/>
      <c r="F221" s="26"/>
      <c r="G221" s="26"/>
      <c r="H221" s="26"/>
      <c r="I221" s="26"/>
    </row>
    <row r="222" spans="1:9" s="3" customFormat="1">
      <c r="A222" s="27"/>
      <c r="B222" s="27"/>
      <c r="C222" s="26"/>
      <c r="D222" s="26"/>
      <c r="E222" s="26"/>
      <c r="F222" s="26"/>
      <c r="G222" s="26"/>
      <c r="H222" s="26"/>
      <c r="I222" s="26"/>
    </row>
    <row r="223" spans="1:9" s="3" customFormat="1">
      <c r="A223" s="27"/>
      <c r="B223" s="27"/>
      <c r="C223" s="26"/>
      <c r="D223" s="26"/>
      <c r="E223" s="26"/>
      <c r="F223" s="26"/>
      <c r="G223" s="26"/>
      <c r="H223" s="26"/>
      <c r="I223" s="26"/>
    </row>
    <row r="224" spans="1:9" s="3" customFormat="1">
      <c r="A224" s="27"/>
      <c r="B224" s="27"/>
      <c r="C224" s="26"/>
      <c r="D224" s="26"/>
      <c r="E224" s="26"/>
      <c r="F224" s="26"/>
      <c r="G224" s="26"/>
      <c r="H224" s="26"/>
      <c r="I224" s="26"/>
    </row>
    <row r="225" spans="1:9" s="3" customFormat="1">
      <c r="A225" s="27"/>
      <c r="B225" s="27"/>
      <c r="C225" s="26"/>
      <c r="D225" s="26"/>
      <c r="E225" s="26"/>
      <c r="F225" s="26"/>
      <c r="G225" s="26"/>
      <c r="H225" s="26"/>
      <c r="I225" s="26"/>
    </row>
    <row r="226" spans="1:9" s="3" customFormat="1">
      <c r="A226" s="27"/>
      <c r="B226" s="27"/>
      <c r="C226" s="26"/>
      <c r="D226" s="26"/>
      <c r="E226" s="26"/>
      <c r="F226" s="26"/>
      <c r="G226" s="26"/>
      <c r="H226" s="26"/>
      <c r="I226" s="26"/>
    </row>
    <row r="227" spans="1:9" s="3" customFormat="1">
      <c r="A227" s="27"/>
      <c r="B227" s="27"/>
      <c r="C227" s="26"/>
      <c r="D227" s="26"/>
      <c r="E227" s="26"/>
      <c r="F227" s="26"/>
      <c r="G227" s="26"/>
      <c r="H227" s="26"/>
      <c r="I227" s="26"/>
    </row>
    <row r="228" spans="1:9" s="3" customFormat="1">
      <c r="A228" s="27"/>
      <c r="B228" s="27"/>
      <c r="C228" s="26"/>
      <c r="D228" s="26"/>
      <c r="E228" s="26"/>
      <c r="F228" s="26"/>
      <c r="G228" s="26"/>
      <c r="H228" s="26"/>
      <c r="I228" s="26"/>
    </row>
    <row r="229" spans="1:9" s="3" customFormat="1">
      <c r="A229" s="27"/>
      <c r="B229" s="27"/>
      <c r="C229" s="26"/>
      <c r="D229" s="26"/>
      <c r="E229" s="26"/>
      <c r="F229" s="26"/>
      <c r="G229" s="26"/>
      <c r="H229" s="26"/>
      <c r="I229" s="26"/>
    </row>
    <row r="230" spans="1:9" s="3" customFormat="1">
      <c r="A230" s="27"/>
      <c r="B230" s="27"/>
      <c r="C230" s="26"/>
      <c r="D230" s="26"/>
      <c r="E230" s="26"/>
      <c r="F230" s="26"/>
      <c r="G230" s="26"/>
      <c r="H230" s="26"/>
      <c r="I230" s="26"/>
    </row>
    <row r="231" spans="1:9" s="3" customFormat="1">
      <c r="A231" s="27"/>
      <c r="B231" s="27"/>
      <c r="C231" s="26"/>
      <c r="D231" s="26"/>
      <c r="E231" s="26"/>
      <c r="F231" s="26"/>
      <c r="G231" s="26"/>
      <c r="H231" s="26"/>
      <c r="I231" s="26"/>
    </row>
    <row r="232" spans="1:9" s="3" customFormat="1">
      <c r="A232" s="27"/>
      <c r="B232" s="27"/>
      <c r="C232" s="26"/>
      <c r="D232" s="26"/>
      <c r="E232" s="26"/>
      <c r="F232" s="26"/>
      <c r="G232" s="26"/>
      <c r="H232" s="26"/>
      <c r="I232" s="26"/>
    </row>
    <row r="233" spans="1:9" s="3" customFormat="1">
      <c r="A233" s="27"/>
      <c r="B233" s="27"/>
      <c r="C233" s="26"/>
      <c r="D233" s="26"/>
      <c r="E233" s="26"/>
      <c r="F233" s="26"/>
      <c r="G233" s="26"/>
      <c r="H233" s="26"/>
      <c r="I233" s="26"/>
    </row>
    <row r="234" spans="1:9" s="3" customFormat="1">
      <c r="A234" s="27"/>
      <c r="B234" s="27"/>
      <c r="C234" s="26"/>
      <c r="D234" s="26"/>
      <c r="E234" s="26"/>
      <c r="F234" s="26"/>
      <c r="G234" s="26"/>
      <c r="H234" s="26"/>
      <c r="I234" s="26"/>
    </row>
    <row r="235" spans="1:9" s="3" customFormat="1">
      <c r="A235" s="27"/>
      <c r="B235" s="27"/>
      <c r="C235" s="26"/>
      <c r="D235" s="26"/>
      <c r="E235" s="26"/>
      <c r="F235" s="26"/>
      <c r="G235" s="26"/>
      <c r="H235" s="26"/>
      <c r="I235" s="26"/>
    </row>
    <row r="236" spans="1:9" s="3" customFormat="1">
      <c r="A236" s="27"/>
      <c r="B236" s="27"/>
      <c r="C236" s="26"/>
      <c r="D236" s="26"/>
      <c r="E236" s="26"/>
      <c r="F236" s="26"/>
      <c r="G236" s="26"/>
      <c r="H236" s="26"/>
      <c r="I236" s="26"/>
    </row>
    <row r="237" spans="1:9" s="3" customFormat="1">
      <c r="A237" s="27"/>
      <c r="B237" s="27"/>
      <c r="C237" s="26"/>
      <c r="D237" s="26"/>
      <c r="E237" s="26"/>
      <c r="F237" s="26"/>
      <c r="G237" s="26"/>
      <c r="H237" s="26"/>
      <c r="I237" s="26"/>
    </row>
    <row r="238" spans="1:9" s="3" customFormat="1">
      <c r="A238" s="27"/>
      <c r="B238" s="27"/>
      <c r="C238" s="26"/>
      <c r="D238" s="26"/>
      <c r="E238" s="26"/>
      <c r="F238" s="26"/>
      <c r="G238" s="26"/>
      <c r="H238" s="26"/>
      <c r="I238" s="26"/>
    </row>
    <row r="239" spans="1:9" s="3" customFormat="1">
      <c r="A239" s="27"/>
      <c r="B239" s="27"/>
      <c r="C239" s="26"/>
      <c r="D239" s="26"/>
      <c r="E239" s="26"/>
      <c r="F239" s="26"/>
      <c r="G239" s="26"/>
      <c r="H239" s="26"/>
      <c r="I239" s="26"/>
    </row>
    <row r="240" spans="1:9" s="3" customFormat="1">
      <c r="A240" s="27"/>
      <c r="B240" s="27"/>
      <c r="C240" s="26"/>
      <c r="D240" s="26"/>
      <c r="E240" s="26"/>
      <c r="F240" s="26"/>
      <c r="G240" s="26"/>
      <c r="H240" s="26"/>
      <c r="I240" s="26"/>
    </row>
    <row r="241" spans="1:9" s="3" customFormat="1">
      <c r="A241" s="27"/>
      <c r="B241" s="27"/>
      <c r="C241" s="26"/>
      <c r="D241" s="26"/>
      <c r="E241" s="26"/>
      <c r="F241" s="26"/>
      <c r="G241" s="26"/>
      <c r="H241" s="26"/>
      <c r="I241" s="26"/>
    </row>
    <row r="242" spans="1:9" s="3" customFormat="1">
      <c r="A242" s="27"/>
      <c r="B242" s="27"/>
      <c r="C242" s="26"/>
      <c r="D242" s="26"/>
      <c r="E242" s="26"/>
      <c r="F242" s="26"/>
      <c r="G242" s="26"/>
      <c r="H242" s="26"/>
      <c r="I242" s="26"/>
    </row>
    <row r="243" spans="1:9" s="3" customFormat="1">
      <c r="A243" s="27"/>
      <c r="B243" s="27"/>
      <c r="C243" s="26"/>
      <c r="D243" s="26"/>
      <c r="E243" s="26"/>
      <c r="F243" s="26"/>
      <c r="G243" s="26"/>
      <c r="H243" s="26"/>
      <c r="I243" s="26"/>
    </row>
    <row r="244" spans="1:9">
      <c r="A244" s="2"/>
      <c r="B244" s="2"/>
      <c r="C244" s="1"/>
      <c r="D244" s="1"/>
      <c r="E244" s="1"/>
      <c r="F244" s="1"/>
      <c r="G244" s="1"/>
      <c r="H244" s="1"/>
      <c r="I244" s="1"/>
    </row>
  </sheetData>
  <mergeCells count="23">
    <mergeCell ref="B49:B50"/>
    <mergeCell ref="C49:I49"/>
    <mergeCell ref="A1:H1"/>
    <mergeCell ref="A5:A6"/>
    <mergeCell ref="B5:B6"/>
    <mergeCell ref="C5:I5"/>
    <mergeCell ref="A2:I2"/>
    <mergeCell ref="A44:H44"/>
    <mergeCell ref="A3:I3"/>
    <mergeCell ref="A89:I89"/>
    <mergeCell ref="A145:A146"/>
    <mergeCell ref="B145:B146"/>
    <mergeCell ref="A92:A93"/>
    <mergeCell ref="B92:B93"/>
    <mergeCell ref="C92:I92"/>
    <mergeCell ref="C145:I145"/>
    <mergeCell ref="A90:I90"/>
    <mergeCell ref="A47:I47"/>
    <mergeCell ref="A46:I46"/>
    <mergeCell ref="A142:I142"/>
    <mergeCell ref="A143:I143"/>
    <mergeCell ref="A87:H87"/>
    <mergeCell ref="A49:A50"/>
  </mergeCells>
  <pageMargins left="0.74" right="0.49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2012-2018 </vt:lpstr>
      <vt:lpstr>'2012-2018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Janet Leo</cp:lastModifiedBy>
  <cp:lastPrinted>2016-01-13T18:25:56Z</cp:lastPrinted>
  <dcterms:created xsi:type="dcterms:W3CDTF">2013-08-20T14:25:07Z</dcterms:created>
  <dcterms:modified xsi:type="dcterms:W3CDTF">2019-03-29T18:20:47Z</dcterms:modified>
</cp:coreProperties>
</file>